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100.13\Lilt\Società\05 - Sede Centrale\DIRETTORE GENERALE\PIAO\PIAO 2023\"/>
    </mc:Choice>
  </mc:AlternateContent>
  <xr:revisionPtr revIDLastSave="0" documentId="13_ncr:1_{ABBCC420-A9D5-42DD-A6B7-398F5D8B565A}" xr6:coauthVersionLast="47" xr6:coauthVersionMax="47" xr10:uidLastSave="{00000000-0000-0000-0000-000000000000}"/>
  <bookViews>
    <workbookView xWindow="-108" yWindow="-108" windowWidth="23256" windowHeight="12456" activeTab="2" xr2:uid="{00000000-000D-0000-FFFF-FFFF00000000}"/>
  </bookViews>
  <sheets>
    <sheet name="Sezione_generale"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Mappatura_processi_Ufficio!$A$1:$U$32</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2">Mappatura_processi_Ufficio!$1:$1</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F125" i="5" s="1"/>
  <c r="C124" i="5"/>
  <c r="F124" i="5" s="1"/>
  <c r="C123" i="5"/>
  <c r="D123" i="5" s="1"/>
  <c r="C122" i="5"/>
  <c r="F122" i="5" s="1"/>
  <c r="C121" i="5"/>
  <c r="F121" i="5" s="1"/>
  <c r="C120" i="5"/>
  <c r="F120" i="5" s="1"/>
  <c r="C119" i="5"/>
  <c r="D119" i="5" s="1"/>
  <c r="C118" i="5"/>
  <c r="F118" i="5" s="1"/>
  <c r="C117" i="5"/>
  <c r="F117" i="5" s="1"/>
  <c r="C116" i="5"/>
  <c r="E116" i="5" s="1"/>
  <c r="C115" i="5"/>
  <c r="F115" i="5" s="1"/>
  <c r="C114" i="5"/>
  <c r="F114" i="5" s="1"/>
  <c r="C113" i="5"/>
  <c r="F113" i="5" s="1"/>
  <c r="C112" i="5"/>
  <c r="F112" i="5" s="1"/>
  <c r="C111" i="5"/>
  <c r="E111" i="5" s="1"/>
  <c r="C110" i="5"/>
  <c r="F110" i="5" s="1"/>
  <c r="C109" i="5"/>
  <c r="F109" i="5" s="1"/>
  <c r="C108" i="5"/>
  <c r="E108" i="5" s="1"/>
  <c r="C107" i="5"/>
  <c r="F107" i="5" s="1"/>
  <c r="C106" i="5"/>
  <c r="D106" i="5" s="1"/>
  <c r="C105" i="5"/>
  <c r="F105" i="5" s="1"/>
  <c r="C104" i="5"/>
  <c r="E104" i="5" s="1"/>
  <c r="C103" i="5"/>
  <c r="E103" i="5" s="1"/>
  <c r="C102" i="5"/>
  <c r="F102" i="5" s="1"/>
  <c r="C101" i="5"/>
  <c r="F101" i="5" s="1"/>
  <c r="C100" i="5"/>
  <c r="D100" i="5" s="1"/>
  <c r="C99" i="5"/>
  <c r="F99" i="5" s="1"/>
  <c r="C98" i="5"/>
  <c r="F98" i="5" s="1"/>
  <c r="C97" i="5"/>
  <c r="E97" i="5" s="1"/>
  <c r="C96" i="5"/>
  <c r="F96" i="5" s="1"/>
  <c r="C95" i="5"/>
  <c r="F95" i="5" s="1"/>
  <c r="C94" i="5"/>
  <c r="F94" i="5" s="1"/>
  <c r="C93" i="5"/>
  <c r="F93" i="5" s="1"/>
  <c r="C92" i="5"/>
  <c r="F92" i="5" s="1"/>
  <c r="C91" i="5"/>
  <c r="F91" i="5" s="1"/>
  <c r="C90" i="5"/>
  <c r="F90" i="5" s="1"/>
  <c r="C89" i="5"/>
  <c r="F89" i="5" s="1"/>
  <c r="C88" i="5"/>
  <c r="F88" i="5" s="1"/>
  <c r="C87" i="5"/>
  <c r="E87" i="5" s="1"/>
  <c r="C86" i="5"/>
  <c r="F86" i="5" s="1"/>
  <c r="C85" i="5"/>
  <c r="E85" i="5" s="1"/>
  <c r="C84" i="5"/>
  <c r="F84" i="5" s="1"/>
  <c r="C83" i="5"/>
  <c r="F83" i="5" s="1"/>
  <c r="C82" i="5"/>
  <c r="F82" i="5" s="1"/>
  <c r="C81" i="5"/>
  <c r="E81" i="5" s="1"/>
  <c r="C80" i="5"/>
  <c r="F80" i="5" s="1"/>
  <c r="C79" i="5"/>
  <c r="E79" i="5" s="1"/>
  <c r="C78" i="5"/>
  <c r="F78" i="5" s="1"/>
  <c r="C77" i="5"/>
  <c r="F77" i="5" s="1"/>
  <c r="C76" i="5"/>
  <c r="D76" i="5" s="1"/>
  <c r="C75" i="5"/>
  <c r="F75" i="5" s="1"/>
  <c r="C74" i="5"/>
  <c r="F74" i="5" s="1"/>
  <c r="C73" i="5"/>
  <c r="F73" i="5" s="1"/>
  <c r="C72" i="5"/>
  <c r="D72" i="5" s="1"/>
  <c r="C71" i="5"/>
  <c r="F71" i="5" s="1"/>
  <c r="C70" i="5"/>
  <c r="F70" i="5" s="1"/>
  <c r="C69" i="5"/>
  <c r="F69" i="5" s="1"/>
  <c r="C68" i="5"/>
  <c r="E68" i="5" s="1"/>
  <c r="C67" i="5"/>
  <c r="F67" i="5" s="1"/>
  <c r="C66" i="5"/>
  <c r="F66" i="5" s="1"/>
  <c r="C65" i="5"/>
  <c r="F65" i="5" s="1"/>
  <c r="C64" i="5"/>
  <c r="F64" i="5" s="1"/>
  <c r="C63" i="5"/>
  <c r="F63" i="5" s="1"/>
  <c r="C62" i="5"/>
  <c r="F62" i="5" s="1"/>
  <c r="C61" i="5"/>
  <c r="F61" i="5" s="1"/>
  <c r="C60" i="5"/>
  <c r="E60" i="5" s="1"/>
  <c r="C59" i="5"/>
  <c r="E59" i="5" s="1"/>
  <c r="C58" i="5"/>
  <c r="F58" i="5" s="1"/>
  <c r="C57" i="5"/>
  <c r="F57" i="5" s="1"/>
  <c r="C56" i="5"/>
  <c r="F56" i="5" s="1"/>
  <c r="C55" i="5"/>
  <c r="D55" i="5" s="1"/>
  <c r="C54" i="5"/>
  <c r="F54" i="5" s="1"/>
  <c r="C53" i="5"/>
  <c r="E53" i="5" s="1"/>
  <c r="C52" i="5"/>
  <c r="F52" i="5" s="1"/>
  <c r="C51" i="5"/>
  <c r="F51" i="5" s="1"/>
  <c r="C50" i="5"/>
  <c r="F50" i="5" s="1"/>
  <c r="C49" i="5"/>
  <c r="F49" i="5" s="1"/>
  <c r="C48" i="5"/>
  <c r="F48" i="5" s="1"/>
  <c r="C47" i="5"/>
  <c r="D47" i="5" s="1"/>
  <c r="C46" i="5"/>
  <c r="F46" i="5" s="1"/>
  <c r="C45" i="5"/>
  <c r="F45" i="5" s="1"/>
  <c r="C44" i="5"/>
  <c r="F44" i="5" s="1"/>
  <c r="C43" i="5"/>
  <c r="F43" i="5" s="1"/>
  <c r="C42" i="5"/>
  <c r="D42" i="5" s="1"/>
  <c r="C41" i="5"/>
  <c r="D41" i="5" s="1"/>
  <c r="C40" i="5"/>
  <c r="E40" i="5" s="1"/>
  <c r="C39" i="5"/>
  <c r="D39" i="5" s="1"/>
  <c r="C38" i="5"/>
  <c r="F38" i="5" s="1"/>
  <c r="C37" i="5"/>
  <c r="F37" i="5" s="1"/>
  <c r="C36" i="5"/>
  <c r="F36" i="5" s="1"/>
  <c r="C35" i="5"/>
  <c r="F35" i="5" s="1"/>
  <c r="C34" i="5"/>
  <c r="F34" i="5" s="1"/>
  <c r="C33" i="5"/>
  <c r="E33" i="5" s="1"/>
  <c r="C32" i="5"/>
  <c r="F32" i="5" s="1"/>
  <c r="C31" i="5"/>
  <c r="F31" i="5" s="1"/>
  <c r="C30" i="5"/>
  <c r="E30" i="5" s="1"/>
  <c r="C29" i="5"/>
  <c r="F29" i="5" s="1"/>
  <c r="C28" i="5"/>
  <c r="E28" i="5" s="1"/>
  <c r="C27" i="5"/>
  <c r="D27" i="5" s="1"/>
  <c r="C26" i="5"/>
  <c r="F26" i="5" s="1"/>
  <c r="C25" i="5"/>
  <c r="E25" i="5" s="1"/>
  <c r="C24" i="5"/>
  <c r="F24" i="5" s="1"/>
  <c r="C23" i="5"/>
  <c r="F23" i="5" s="1"/>
  <c r="C5" i="2"/>
  <c r="C3" i="2"/>
  <c r="F104" i="5" l="1"/>
  <c r="E72" i="5"/>
  <c r="F87" i="5"/>
  <c r="D86" i="5"/>
  <c r="D104" i="5"/>
  <c r="D32" i="5"/>
  <c r="D40" i="5"/>
  <c r="E121" i="5"/>
  <c r="F40" i="5"/>
  <c r="F72" i="5"/>
  <c r="F85" i="5"/>
  <c r="D103" i="5"/>
  <c r="D57" i="5"/>
  <c r="E57" i="5"/>
  <c r="D121" i="5"/>
  <c r="E110" i="5"/>
  <c r="F103" i="5"/>
  <c r="E118" i="5"/>
  <c r="E78" i="5"/>
  <c r="D78" i="5"/>
  <c r="E54" i="5"/>
  <c r="D110" i="5"/>
  <c r="F79" i="5"/>
  <c r="F111" i="5"/>
  <c r="E23" i="5"/>
  <c r="D102" i="5"/>
  <c r="E39" i="5"/>
  <c r="E119" i="5"/>
  <c r="D94" i="5"/>
  <c r="D87" i="5"/>
  <c r="F68" i="5"/>
  <c r="D23" i="5"/>
  <c r="F108" i="5"/>
  <c r="D31" i="5"/>
  <c r="F47" i="5"/>
  <c r="D79" i="5"/>
  <c r="E95" i="5"/>
  <c r="D111" i="5"/>
  <c r="E47" i="5"/>
  <c r="D95" i="5"/>
  <c r="E31" i="5"/>
  <c r="E55" i="5"/>
  <c r="D25" i="5"/>
  <c r="D105" i="5"/>
  <c r="E123" i="5"/>
  <c r="E41" i="5"/>
  <c r="D73" i="5"/>
  <c r="E105" i="5"/>
  <c r="F123" i="5"/>
  <c r="D50" i="5"/>
  <c r="F25" i="5"/>
  <c r="F33" i="5"/>
  <c r="F41" i="5"/>
  <c r="D65" i="5"/>
  <c r="E73" i="5"/>
  <c r="F81" i="5"/>
  <c r="E89" i="5"/>
  <c r="F97" i="5"/>
  <c r="D117" i="5"/>
  <c r="D124" i="5"/>
  <c r="D33" i="5"/>
  <c r="D81" i="5"/>
  <c r="D89" i="5"/>
  <c r="F28" i="5"/>
  <c r="D36" i="5"/>
  <c r="E65" i="5"/>
  <c r="D85" i="5"/>
  <c r="G85" i="5" s="1"/>
  <c r="D108" i="5"/>
  <c r="E117" i="5"/>
  <c r="D97" i="5"/>
  <c r="D59" i="5"/>
  <c r="F116" i="5"/>
  <c r="D29" i="5"/>
  <c r="F76" i="5"/>
  <c r="D92" i="5"/>
  <c r="E66" i="5"/>
  <c r="F59" i="5"/>
  <c r="E74" i="5"/>
  <c r="D51" i="5"/>
  <c r="E124" i="5"/>
  <c r="E50" i="5"/>
  <c r="F53" i="5"/>
  <c r="D60" i="5"/>
  <c r="E102" i="5"/>
  <c r="E46" i="5"/>
  <c r="D74" i="5"/>
  <c r="G74" i="5" s="1"/>
  <c r="E94" i="5"/>
  <c r="D118" i="5"/>
  <c r="D66" i="5"/>
  <c r="D116" i="5"/>
  <c r="E86" i="5"/>
  <c r="D114" i="5"/>
  <c r="D58" i="5"/>
  <c r="E76" i="5"/>
  <c r="E84" i="5"/>
  <c r="F60" i="5"/>
  <c r="E114" i="5"/>
  <c r="D122" i="5"/>
  <c r="D82" i="5"/>
  <c r="D28" i="5"/>
  <c r="D45" i="5"/>
  <c r="D53" i="5"/>
  <c r="D68" i="5"/>
  <c r="E58" i="5"/>
  <c r="F106" i="5"/>
  <c r="E36" i="5"/>
  <c r="E82" i="5"/>
  <c r="E38" i="5"/>
  <c r="D98" i="5"/>
  <c r="D54" i="5"/>
  <c r="D44" i="5"/>
  <c r="D52" i="5"/>
  <c r="E92" i="5"/>
  <c r="E122" i="5"/>
  <c r="D38" i="5"/>
  <c r="F39" i="5"/>
  <c r="E44" i="5"/>
  <c r="E52" i="5"/>
  <c r="D34" i="5"/>
  <c r="D46" i="5"/>
  <c r="E100" i="5"/>
  <c r="F100" i="5"/>
  <c r="E27" i="5"/>
  <c r="D84" i="5"/>
  <c r="F27" i="5"/>
  <c r="F42" i="5"/>
  <c r="D26" i="5"/>
  <c r="D90" i="5"/>
  <c r="F55" i="5"/>
  <c r="F119" i="5"/>
  <c r="E42" i="5"/>
  <c r="D48" i="5"/>
  <c r="D49" i="5"/>
  <c r="D63" i="5"/>
  <c r="D62" i="5"/>
  <c r="E106" i="5"/>
  <c r="E70" i="5"/>
  <c r="E49" i="5"/>
  <c r="E63" i="5"/>
  <c r="D71" i="5"/>
  <c r="D91" i="5"/>
  <c r="D113" i="5"/>
  <c r="E98" i="5"/>
  <c r="E34" i="5"/>
  <c r="E62" i="5"/>
  <c r="E26" i="5"/>
  <c r="D35" i="5"/>
  <c r="E71" i="5"/>
  <c r="E91" i="5"/>
  <c r="E113" i="5"/>
  <c r="E90" i="5"/>
  <c r="D70" i="5"/>
  <c r="F30" i="5"/>
  <c r="D24" i="5"/>
  <c r="D37" i="5"/>
  <c r="D43" i="5"/>
  <c r="D56" i="5"/>
  <c r="D61" i="5"/>
  <c r="D64" i="5"/>
  <c r="D67" i="5"/>
  <c r="D69" i="5"/>
  <c r="D75" i="5"/>
  <c r="D77" i="5"/>
  <c r="D80" i="5"/>
  <c r="D83" i="5"/>
  <c r="D88" i="5"/>
  <c r="D93" i="5"/>
  <c r="D96" i="5"/>
  <c r="D99" i="5"/>
  <c r="D101" i="5"/>
  <c r="D107" i="5"/>
  <c r="D109" i="5"/>
  <c r="D112" i="5"/>
  <c r="D115" i="5"/>
  <c r="D120" i="5"/>
  <c r="D125" i="5"/>
  <c r="D30" i="5"/>
  <c r="G30" i="5" s="1"/>
  <c r="E24" i="5"/>
  <c r="E29" i="5"/>
  <c r="E32" i="5"/>
  <c r="E35" i="5"/>
  <c r="E37" i="5"/>
  <c r="E43" i="5"/>
  <c r="E45" i="5"/>
  <c r="E48" i="5"/>
  <c r="E51" i="5"/>
  <c r="E56" i="5"/>
  <c r="E61" i="5"/>
  <c r="E64" i="5"/>
  <c r="E67" i="5"/>
  <c r="E69" i="5"/>
  <c r="E75" i="5"/>
  <c r="E77" i="5"/>
  <c r="E80" i="5"/>
  <c r="E83" i="5"/>
  <c r="E88" i="5"/>
  <c r="E93" i="5"/>
  <c r="E96" i="5"/>
  <c r="E99" i="5"/>
  <c r="E101" i="5"/>
  <c r="E107" i="5"/>
  <c r="E109" i="5"/>
  <c r="E112" i="5"/>
  <c r="E115" i="5"/>
  <c r="E120" i="5"/>
  <c r="E125" i="5"/>
  <c r="G95" i="5" l="1"/>
  <c r="G86" i="5"/>
  <c r="G72" i="5"/>
  <c r="G104" i="5"/>
  <c r="G59" i="5"/>
  <c r="G118" i="5"/>
  <c r="G55" i="5"/>
  <c r="G41" i="5"/>
  <c r="G25" i="5"/>
  <c r="G87" i="5"/>
  <c r="G57" i="5"/>
  <c r="G92" i="5"/>
  <c r="G121" i="5"/>
  <c r="G89" i="5"/>
  <c r="G40" i="5"/>
  <c r="G44" i="5"/>
  <c r="G84" i="5"/>
  <c r="G108" i="5"/>
  <c r="G103" i="5"/>
  <c r="G116" i="5"/>
  <c r="G50" i="5"/>
  <c r="G31" i="5"/>
  <c r="G33" i="5"/>
  <c r="G47" i="5"/>
  <c r="G32" i="5"/>
  <c r="G119" i="5"/>
  <c r="G23" i="5"/>
  <c r="G58" i="5"/>
  <c r="G73" i="5"/>
  <c r="G39" i="5"/>
  <c r="G97" i="5"/>
  <c r="G65" i="5"/>
  <c r="G111" i="5"/>
  <c r="G110" i="5"/>
  <c r="G82" i="5"/>
  <c r="G123" i="5"/>
  <c r="G94" i="5"/>
  <c r="G102" i="5"/>
  <c r="G79" i="5"/>
  <c r="G78" i="5"/>
  <c r="G117" i="5"/>
  <c r="G38" i="5"/>
  <c r="G54" i="5"/>
  <c r="G76" i="5"/>
  <c r="G122" i="5"/>
  <c r="G46" i="5"/>
  <c r="G66" i="5"/>
  <c r="G68" i="5"/>
  <c r="G36" i="5"/>
  <c r="G35" i="5"/>
  <c r="G124" i="5"/>
  <c r="G28" i="5"/>
  <c r="G81" i="5"/>
  <c r="G105" i="5"/>
  <c r="G29" i="5"/>
  <c r="G100" i="5"/>
  <c r="G45" i="5"/>
  <c r="G114" i="5"/>
  <c r="G60" i="5"/>
  <c r="G52" i="5"/>
  <c r="G106" i="5"/>
  <c r="G53" i="5"/>
  <c r="G34" i="5"/>
  <c r="G51" i="5"/>
  <c r="G98" i="5"/>
  <c r="G71" i="5"/>
  <c r="G27" i="5"/>
  <c r="G90" i="5"/>
  <c r="G62" i="5"/>
  <c r="G26" i="5"/>
  <c r="G48" i="5"/>
  <c r="G42" i="5"/>
  <c r="G125" i="5"/>
  <c r="G120" i="5"/>
  <c r="G93" i="5"/>
  <c r="G64" i="5"/>
  <c r="G70" i="5"/>
  <c r="G63" i="5"/>
  <c r="G91" i="5"/>
  <c r="G49" i="5"/>
  <c r="G109" i="5"/>
  <c r="G107" i="5"/>
  <c r="G77" i="5"/>
  <c r="G113" i="5"/>
  <c r="G96" i="5"/>
  <c r="G67" i="5"/>
  <c r="G115" i="5"/>
  <c r="G88" i="5"/>
  <c r="G61" i="5"/>
  <c r="G112" i="5"/>
  <c r="G83" i="5"/>
  <c r="G56" i="5"/>
  <c r="G80" i="5"/>
  <c r="G43" i="5"/>
  <c r="G37" i="5"/>
  <c r="G101" i="5"/>
  <c r="G75" i="5"/>
  <c r="G24" i="5"/>
  <c r="G99" i="5"/>
  <c r="G69" i="5"/>
</calcChain>
</file>

<file path=xl/sharedStrings.xml><?xml version="1.0" encoding="utf-8"?>
<sst xmlns="http://schemas.openxmlformats.org/spreadsheetml/2006/main" count="636" uniqueCount="284">
  <si>
    <t>Sezione I: INFORMAZIONI DI CARATTERE GENERALE</t>
  </si>
  <si>
    <t>Denominazione Ufficio (Selezione da menù a tendina)</t>
  </si>
  <si>
    <t>UGARE</t>
  </si>
  <si>
    <t xml:space="preserve">Nominativo Dirigente  </t>
  </si>
  <si>
    <t>Processi di competenza dell'Ufficio</t>
  </si>
  <si>
    <t>Nominativo Dirigente (Si alimenta automaticamente all'immissione della denominazione Ufficio)</t>
  </si>
  <si>
    <t>Profilo dirigente</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</si>
  <si>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</si>
  <si>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</si>
  <si>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</si>
  <si>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</si>
  <si>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</si>
  <si>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</si>
  <si>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</si>
  <si>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</si>
  <si>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</si>
  <si>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</si>
  <si>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</si>
  <si>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</si>
  <si>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</si>
  <si>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</si>
  <si>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</si>
  <si>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</si>
  <si>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</si>
  <si>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</si>
  <si>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</si>
  <si>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</si>
  <si>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</si>
  <si>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</si>
  <si>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</si>
  <si>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</si>
  <si>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</si>
  <si>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</si>
  <si>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</si>
  <si>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Dirigente/Funzionario</t>
  </si>
  <si>
    <t>uso improprio o distorto della discrezionalità</t>
  </si>
  <si>
    <t>Altissimo</t>
  </si>
  <si>
    <t>Medio</t>
  </si>
  <si>
    <t>livello di discrezionalità connesso all’esercizio dell’attività</t>
  </si>
  <si>
    <t>misure di controllo, trasparenza e standard di comportamento</t>
  </si>
  <si>
    <t>TUTTE LE MISURE INDICATE SONO GIA' IN ATTUAZIONE</t>
  </si>
  <si>
    <t>CONTINUATIVA</t>
  </si>
  <si>
    <t>Funzionario</t>
  </si>
  <si>
    <t>Accesso agli atti amministrativi</t>
  </si>
  <si>
    <t>mancato rispetto termini e contenuto accesso</t>
  </si>
  <si>
    <t>elusione della normativa</t>
  </si>
  <si>
    <t>Alto</t>
  </si>
  <si>
    <t>misura di controllo</t>
  </si>
  <si>
    <t>disamina congiunta e trattazione insieme al funzionario (si/no)</t>
  </si>
  <si>
    <t>SI</t>
  </si>
  <si>
    <t xml:space="preserve">PROGETTAZIONE DELLA GARA
</t>
  </si>
  <si>
    <t>determina a contrarre</t>
  </si>
  <si>
    <t>NON CORRETTA APPLICAZIONE DELLE DISPOSIZIONI RELATIVE AL CALCOLO DELL'IMPORTO DELL'APPALTO</t>
  </si>
  <si>
    <t>1) SI
2) SI
3) SI
4) SI
5) SI
6) 70%</t>
  </si>
  <si>
    <t>predisposizione atti di gara</t>
  </si>
  <si>
    <t>avviso di indagine preliminare di mercato (solo per appalti compresi tra 40.000 euro e soglia comunitaria)</t>
  </si>
  <si>
    <t>SELEZIONE DEL CONTRAENTE</t>
  </si>
  <si>
    <t>pubblicazione atti di gara</t>
  </si>
  <si>
    <t>verifica doc. Amministrativa concorrenti</t>
  </si>
  <si>
    <t>verifica offerte (Commissione)</t>
  </si>
  <si>
    <t xml:space="preserve">USO DISTORTO DELLA VALUTAZIONE DELL'OFFERTA TECNICA ATTO A FAVORIRE UN CONCORRENTE;   </t>
  </si>
  <si>
    <t>eventuali provevdimenti di esclusione dei concorrenti</t>
  </si>
  <si>
    <t>verifica anomalia o congruità offerta</t>
  </si>
  <si>
    <t>NON CORRETTA VERIFICA GIUSTIFICAZIONI OFFERTE ANOMALE AL FINE DI FAVORIRE UN CONCORRENTE</t>
  </si>
  <si>
    <t>determina e pubblicazione aggiudicazione</t>
  </si>
  <si>
    <t>MANCATA ESCLUSIONE CONCORRENTI PRIVI DI REQUISITI</t>
  </si>
  <si>
    <t>VERIFICA DELL'AGGIUDICAZIONE E STIPULA DEL CONTRATTO</t>
  </si>
  <si>
    <t>verifica requisiti</t>
  </si>
  <si>
    <t>stipula contratto</t>
  </si>
  <si>
    <t>CONTENUTO DELLE CLAUSOLE CONTRATTUALI IN DANNO DELL'AMMINISTRAZIONE ED IN FAVORE DEL FORNITORE</t>
  </si>
  <si>
    <t>disamina congiunta e trattazione insieme al funzionario (SI / NO)</t>
  </si>
  <si>
    <t>ESECUZIONE DEL CONTRATTO</t>
  </si>
  <si>
    <t>applicazione penali</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</si>
  <si>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</si>
  <si>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1) si
2) si
3) si
4) si
5) si</t>
  </si>
  <si>
    <t>eventuali modifiche contrattuali</t>
  </si>
  <si>
    <t>AMMISSIONE DI VARIANTI PER CONSENTIRE ALL'APPALTATORE DI RECUPERARE IL RIBASSO OFFERTO IN GARA</t>
  </si>
  <si>
    <t>1) SI
2) SI
3) SI
4) SI</t>
  </si>
  <si>
    <t>mancata inclusione beni nel patrimonio</t>
  </si>
  <si>
    <t>collocamento fuori uso senza procedura di legge</t>
  </si>
  <si>
    <t xml:space="preserve">DISTRAZIONE DI  DENARO  CON FALSIFICAZIONE DEL LIBRO CONTABILE </t>
  </si>
  <si>
    <t>piccoli acquisti effettuati per cassa</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</si>
  <si>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</si>
  <si>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</si>
  <si>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</si>
  <si>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</si>
  <si>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</si>
  <si>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</si>
  <si>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</si>
  <si>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</si>
  <si>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</si>
  <si>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</si>
  <si>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</si>
  <si>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</si>
  <si>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</si>
  <si>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</si>
  <si>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</si>
  <si>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</si>
  <si>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</si>
  <si>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</si>
  <si>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</si>
  <si>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</si>
  <si>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</si>
  <si>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</si>
  <si>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</si>
  <si>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</si>
  <si>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</si>
  <si>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</si>
  <si>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</si>
  <si>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</si>
  <si>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</si>
  <si>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</si>
  <si>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</si>
  <si>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</si>
  <si>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</si>
  <si>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</si>
  <si>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</si>
  <si>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</si>
  <si>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</si>
  <si>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</si>
  <si>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</si>
  <si>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</si>
  <si>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</si>
  <si>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</si>
  <si>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</si>
  <si>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</si>
  <si>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</si>
  <si>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</si>
  <si>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</si>
  <si>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</si>
  <si>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</si>
  <si>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</si>
  <si>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</si>
  <si>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</si>
  <si>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</si>
  <si>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</si>
  <si>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</si>
  <si>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</si>
  <si>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</si>
  <si>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</si>
  <si>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</si>
  <si>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</si>
  <si>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</si>
  <si>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</si>
  <si>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</si>
  <si>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</si>
  <si>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</si>
  <si>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</si>
  <si>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</si>
  <si>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</si>
  <si>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</si>
  <si>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</si>
  <si>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</si>
  <si>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</si>
  <si>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</si>
  <si>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</si>
  <si>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</si>
  <si>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</si>
  <si>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</si>
  <si>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</si>
  <si>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</si>
  <si>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</si>
  <si>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</si>
  <si>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</si>
  <si>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</si>
  <si>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</si>
  <si>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</si>
  <si>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</si>
  <si>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</si>
  <si>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</si>
  <si>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</si>
  <si>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</si>
  <si>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</si>
  <si>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</si>
  <si>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</si>
  <si>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</si>
  <si>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</si>
  <si>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</si>
  <si>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</si>
  <si>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</si>
  <si>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</si>
  <si>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</si>
  <si>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</si>
  <si>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</si>
  <si>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</si>
  <si>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</si>
  <si>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</si>
  <si>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</si>
  <si>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</si>
  <si>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</si>
  <si>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</si>
  <si>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</si>
  <si>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</si>
  <si>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</si>
  <si>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</si>
  <si>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</si>
  <si>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</si>
  <si>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</si>
  <si>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</si>
  <si>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</si>
  <si>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</si>
  <si>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</si>
  <si>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</si>
  <si>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</si>
  <si>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</si>
  <si>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</si>
  <si>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</si>
  <si>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</si>
  <si>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</si>
  <si>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</si>
  <si>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</si>
  <si>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</si>
  <si>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</si>
  <si>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</si>
  <si>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</si>
  <si>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</si>
  <si>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</si>
  <si>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</si>
  <si>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</si>
  <si>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</si>
  <si>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</si>
  <si>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</si>
  <si>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</si>
  <si>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</si>
  <si>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</si>
  <si>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Regolamento interno dell’Ufficio</t>
  </si>
  <si>
    <t>Bassa</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</si>
  <si>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</si>
  <si>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</si>
  <si>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</si>
  <si>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</si>
  <si>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</si>
  <si>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</si>
  <si>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</si>
  <si>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</si>
  <si>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</si>
  <si>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</si>
  <si>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vapprovazione del RUP, </t>
  </si>
  <si>
    <t xml:space="preserve">1. Programma biennale degli acquisti di beni e servizi della LILT (art.21, co.6, d.lgs.50/2016)
2. Progettazione della gara: il processo ha lo scopo di consentire un'adeguata impostazione della strategia di acquisto che assicuri la rispondenza dell'intera procedura di approvigionamento al perseguimento dell'interesse della LILT.
3. Selezione del contraente: il processo ha lo scopo di aggiudicare la gara all'operatore economico che abbia presentato l'offerta economicamente più vantaggiosa.
4. Verifica dell'aggiudicazione e stipula del contratto: il processo ha lo scopo di accertare la correttezza della procedura espletata in vista della successiva stipula del contratto.
5. Esecuzione del contratto: il processo include le attività funzionali alla esecuzione del contratto.
6. Rendicontazione del contratto: il processo è finalizzato a verificare la conformità o regolare esecuzione della prestazione richiesta.
7.Logistica, gestione dei beni e sicurezza sul lavoro: il processo include le attività consistenti nella gestione del patrimonio mobiliare e dei servizi ausiliari.
</t>
  </si>
  <si>
    <t>Uffici LILT</t>
  </si>
  <si>
    <t>Responsabile Uffici Amministrativi</t>
  </si>
  <si>
    <t xml:space="preserve">1) applicazione normativa sugli appalti pubblici
2) valutazione Direttore generale/Consiglio
3) standardizzazione procedure
4) trasparenza interna         </t>
  </si>
  <si>
    <t xml:space="preserve">1) applicazione normativa sulla gestione dei beni pubblici ; 2) applicazione regolamento LILT di contabilità ; 
3) inventariazione dei beni </t>
  </si>
  <si>
    <t>doppia valutazione direttore generale/funzionario</t>
  </si>
  <si>
    <t>redazione patrimonio LILT</t>
  </si>
  <si>
    <t>fuori uso beni LILT</t>
  </si>
  <si>
    <t>gestione cassa LILT</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</si>
  <si>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Direttore Generale</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</si>
  <si>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RUP e del Direttore Generale</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</si>
  <si>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Direttore Generale ovvero approvazione del Consiglio, </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</si>
  <si>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Direttore Generale, </t>
  </si>
  <si>
    <t>Responsabile Ufficio Amministrazione</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</si>
  <si>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RUP e approvazione del Direttore Generale per procedure di importo pari o superiore a 40.000 euro, oppure con visto del RUP, nulla osta del Direttore Generale e approvazione del Responsabile per importi inferiori a 40.000 euro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</si>
  <si>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Direttore Generale per contratti di importo pari o superiore a 40.000 euro, ovvero con nulla osta del Direttore Generale e approvazione del Responsabile per contratti di importo inferiore a 40.000 euro</t>
  </si>
  <si>
    <t xml:space="preserve">
1) osservanza della normativa (SI/NO)
2) pubblicazione dati in "Amministrazione trasparente" nel rispetto dei tempi previsti dal d.lgs. n. 33/2013 (SI/NO)
3) verifica operato direttore del contratto  (si / no) 
4)verifica del DG mediante approvazione di richiesta del Responsabile (si / no) 
5) disamina questione con il supervisore del contratto medainte riunioni periodiche (si / no) </t>
  </si>
  <si>
    <t xml:space="preserve">
1) osservanza della normativa (si/no)
2) pubblicazione dati in "Amministrazione trasparente" nel rispetto del d.lgs. n. 33/2013 (si/no)
3) verifica operato direttore del contratto  (si / no) , 4)verifica del DG mediante approvazione di richiesta del Responsabile (si / no) 
5) disamina questione con il supervisore del contratto medainte riunioni periodiche (si / no) </t>
  </si>
  <si>
    <t>1) osservanza della normativa (si/no)
2) osservanza del regolamento LILT di contabilità (si/no)
3) utilizzo data base e sistema informatico per la classificazione beni (SI / NO)
4) verifica operato consegnatario mediante riunioni periodiche(SI / NO)</t>
  </si>
  <si>
    <t xml:space="preserve">Report da parte del RPCT riguardo:
1) rispetto della normativa (SI/NO)
2) pubblicazione dati in "Amministrazione trasparente" (SI/NO)
3) osservanza delle prassi interne (SI/NO)
4) condivisione delle informazioni in cartella di rete (SI/NO)
5) disamina questioni principali in riunione congiunta con  i funzionari dell'Ufficio (SI / NO)
</t>
  </si>
  <si>
    <t xml:space="preserve">1) SI
2) SI
3) SI
4) SI
5) SI
</t>
  </si>
  <si>
    <t xml:space="preserve">INDIVIDUAZIONE DI CRITERI DI PARTECIPAZIONE SPROPORZIONATI E INGIUSTIFICATAMENTE RESTRITTIVI RISPETTO ALL'OGGETTO E ALL'IMPORTO DELL'APPALTO; </t>
  </si>
  <si>
    <t xml:space="preserve">
FORMULAZIONE DI CRITERI DI AGGIUDICAZIONE NON CHIARI OVVERO TALI CHE POSSONO AVVANTAGGIARE IL FORNITORE USCENTE;</t>
  </si>
  <si>
    <t xml:space="preserve">MANCATA ACQUISIZIONE DEL CIG; </t>
  </si>
  <si>
    <t xml:space="preserve">IRREGOLARE O ASSENTE PUBBLICITA';  </t>
  </si>
  <si>
    <t>MANCATO RISPETTO DEI TERMINI PER LA RICEZIONE DELLE DOMANDE/OFFERTE;</t>
  </si>
  <si>
    <t xml:space="preserve">
MANCATO RISPETTO DEI CRITERI PER LA NOMINA DELLA COMMISSIONE DI GARA</t>
  </si>
  <si>
    <t xml:space="preserve">Indicazione nella determinazione a contrarre di maggiori dettagli in ordine al calcolo dell'importo dell'appalto  </t>
  </si>
  <si>
    <t xml:space="preserve">Predisposizione della delibera a contrarre con
puntuale indicazione delle motivazioni che inducono
alla scelta dell'oggetto e dell'importo dell'appalto. </t>
  </si>
  <si>
    <t>Rafforzamento dei controlli sulla regolare esecuzione dei contratti anche indicando, ove possibile, nel capitolato i criteri per il monitoraggio dell’esatta esecuzione ponendo a carico del fornitore l’invio di report periodici su cui la struttura effettuerà controlli a campione.</t>
  </si>
  <si>
    <t xml:space="preserve">Indicazione, già nella determinazione a contrarre del CIG dell'appalto  </t>
  </si>
  <si>
    <t>Indicazione, già nella determinazione a contrarre dei criteri per la nomina della commissione di gara</t>
  </si>
  <si>
    <t>INDIVIDUAZIONE DI CRITERI DI PARTECIPAZIONE SPROPORZIONATI E INGIUSTIFICATAMENTE RESTRITTIVI RISPETTO ALL'OGGETTO E ALL'IMPORTO DELL'APPALTO</t>
  </si>
  <si>
    <t>Rispetto di quanto previsto nel PTPCT relativamente all'accesso agli atti amministrativi</t>
  </si>
  <si>
    <t>IRREGOLARE O ASSENTE PUBBLICITA'</t>
  </si>
  <si>
    <t>1) MANCATA ESCLUSIONE CONCORRENTI PRIVI DI REQUISITI; 
2) DISAMINA REQUISITI CONCORRENTI NON CORRETTA AL FINE DI FAVORIRE UN CONCORRENTE</t>
  </si>
  <si>
    <t>NON CORRETTA APPLICAZIONE DI PENALI ATTA A FAVORIRE IL FORNITORE.</t>
  </si>
  <si>
    <t xml:space="preserve">Indicazione, ove possibile, nel capitolato dei criteri per il monitoraggio dell’esatta esecuzione ponendo a carico del fornitore l’invio di report periodici su cui poter effettuare controlli a
campione. </t>
  </si>
  <si>
    <t xml:space="preserve">Indicazione, ove possibile, nel capitolato dei criteri per consentire eventuali modifiche contrattuali. </t>
  </si>
  <si>
    <t xml:space="preserve">LOGISTICA, GESTIONE DEI BENI E SICUREZZA SUL LAVORO </t>
  </si>
  <si>
    <t>Ricorso allo strumento del mercato elettronico della P.A. (MEPA) e del protocollo informatico dellaLILT</t>
  </si>
  <si>
    <t xml:space="preserve">Ricorso allo strumento del mercato elettronico della P.A. (MEPA) e del protocollo informatico della LILT </t>
  </si>
  <si>
    <t>Ricorso allo strumento del mercato elettronico della P.A. (MEPA) e del protocollo informatico della LILT</t>
  </si>
  <si>
    <t>Basso</t>
  </si>
  <si>
    <t>n.i.</t>
  </si>
  <si>
    <t>applicazione codice di comportamento e dei regolamenti interni della LILT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</si>
</sst>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8"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sz val="12"/>
      <color rgb="FF000000"/>
      <name val="Garamond"/>
      <family val="1"/>
    </font>
    <font>
      <sz val="14"/>
      <color rgb="FF000000"/>
      <name val="Calibri"/>
      <family val="2"/>
    </font>
    <font>
      <b/>
      <sz val="28"/>
      <color rgb="FF000000"/>
      <name val="Garamond"/>
      <family val="1"/>
    </font>
    <font>
      <b/>
      <sz val="20"/>
      <color rgb="FFFFFFFF"/>
      <name val="Calibri"/>
      <family val="2"/>
    </font>
  </fonts>
  <fills count="10">
    <fill>
      <patternFill patternType="none"/>
    </fill>
    <fill>
      <patternFill patternType="gray125"/>
    </fill>
    <fill>
      <patternFill patternType="solid">
        <fgColor rgb="FFFFFFFF"/>
        <bgColor rgb="FFFFFFFF"/>
      </patternFill>
    </fill>
    <fill>
      <patternFill patternType="solid">
        <fgColor rgb="FF333399"/>
        <bgColor rgb="FF333399"/>
      </patternFill>
    </fill>
    <fill>
      <patternFill patternType="solid">
        <fgColor rgb="FFDCE6F1"/>
        <bgColor rgb="FFDCE6F1"/>
      </patternFill>
    </fill>
    <fill>
      <patternFill patternType="solid">
        <fgColor rgb="FF95B3D7"/>
        <bgColor rgb="FF95B3D7"/>
      </patternFill>
    </fill>
    <fill>
      <patternFill patternType="solid">
        <fgColor rgb="FFB8CCE4"/>
        <bgColor rgb="FFB8CCE4"/>
      </patternFill>
    </fill>
    <fill>
      <patternFill patternType="solid">
        <fgColor theme="0"/>
        <bgColor rgb="FFFFFF00"/>
      </patternFill>
    </fill>
    <fill>
      <patternFill patternType="solid">
        <fgColor rgb="FF963634"/>
        <bgColor rgb="FF963634"/>
      </patternFill>
    </fill>
    <fill>
      <patternFill patternType="solid">
        <fgColor rgb="FFDA9694"/>
        <bgColor rgb="FFDA9694"/>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C00000"/>
      </left>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s>
  <cellStyleXfs count="2">
    <xf numFmtId="0" fontId="0" fillId="0" borderId="0"/>
    <xf numFmtId="164" fontId="1" fillId="0" borderId="0" applyFont="0" applyBorder="0" applyProtection="0"/>
  </cellStyleXfs>
  <cellXfs count="99">
    <xf numFmtId="0" fontId="0" fillId="0" borderId="0" xfId="0"/>
    <xf numFmtId="0" fontId="0" fillId="2" borderId="0" xfId="0" applyFill="1"/>
    <xf numFmtId="0" fontId="2" fillId="3"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wrapText="1"/>
      <protection locked="0"/>
    </xf>
    <xf numFmtId="0" fontId="0" fillId="2" borderId="2" xfId="0" applyFill="1" applyBorder="1" applyAlignment="1">
      <alignment vertical="center" wrapText="1"/>
    </xf>
    <xf numFmtId="0" fontId="0" fillId="5" borderId="2" xfId="0" applyFill="1" applyBorder="1" applyAlignment="1" applyProtection="1">
      <alignment horizontal="left" vertical="center" wrapText="1"/>
      <protection locked="0"/>
    </xf>
    <xf numFmtId="0" fontId="0" fillId="5" borderId="2" xfId="0" applyFill="1" applyBorder="1" applyProtection="1">
      <protection locked="0"/>
    </xf>
    <xf numFmtId="0" fontId="0" fillId="2" borderId="0" xfId="0" applyFill="1" applyAlignment="1">
      <alignment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wrapText="1"/>
    </xf>
    <xf numFmtId="0" fontId="0" fillId="0" borderId="5" xfId="0" applyBorder="1" applyAlignment="1">
      <alignment horizontal="center" vertical="center" wrapText="1"/>
    </xf>
    <xf numFmtId="0" fontId="0" fillId="0" borderId="2" xfId="0" applyBorder="1" applyAlignment="1">
      <alignment vertical="top" wrapText="1"/>
    </xf>
    <xf numFmtId="0" fontId="0" fillId="0" borderId="0" xfId="0" applyAlignment="1">
      <alignment horizontal="center" vertical="center"/>
    </xf>
    <xf numFmtId="0" fontId="0" fillId="0" borderId="0" xfId="0" applyAlignment="1">
      <alignment wrapText="1"/>
    </xf>
    <xf numFmtId="0" fontId="0" fillId="0" borderId="2" xfId="0" applyBorder="1"/>
    <xf numFmtId="165" fontId="0" fillId="0" borderId="0" xfId="0" applyNumberFormat="1"/>
    <xf numFmtId="0" fontId="5" fillId="0" borderId="0" xfId="0" applyFont="1"/>
    <xf numFmtId="0" fontId="0" fillId="7" borderId="2" xfId="0" applyFill="1" applyBorder="1" applyAlignment="1">
      <alignment horizontal="center" vertical="center"/>
    </xf>
    <xf numFmtId="164" fontId="5" fillId="7" borderId="2" xfId="1" applyFont="1" applyFill="1" applyBorder="1" applyAlignment="1">
      <alignment horizontal="center" vertical="center" wrapText="1"/>
    </xf>
    <xf numFmtId="164" fontId="5" fillId="7" borderId="2" xfId="1" applyFont="1" applyFill="1" applyBorder="1" applyAlignment="1">
      <alignment vertical="center" wrapText="1"/>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11" xfId="0" applyBorder="1" applyAlignment="1">
      <alignment wrapText="1"/>
    </xf>
    <xf numFmtId="0" fontId="0" fillId="0" borderId="10" xfId="0" applyBorder="1" applyAlignment="1">
      <alignment horizontal="center" vertical="center" wrapText="1"/>
    </xf>
    <xf numFmtId="164" fontId="5" fillId="7" borderId="11" xfId="1"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0" xfId="0" applyBorder="1" applyAlignment="1">
      <alignment horizontal="left" vertical="top" wrapText="1"/>
    </xf>
    <xf numFmtId="0" fontId="0" fillId="0" borderId="11" xfId="0" applyBorder="1" applyAlignment="1">
      <alignment vertical="top" wrapText="1"/>
    </xf>
    <xf numFmtId="0" fontId="0" fillId="0" borderId="11" xfId="0" applyBorder="1" applyAlignment="1">
      <alignment horizontal="left" vertical="center"/>
    </xf>
    <xf numFmtId="0" fontId="0" fillId="0" borderId="5" xfId="0" applyBorder="1" applyAlignment="1">
      <alignment vertical="top" wrapText="1"/>
    </xf>
    <xf numFmtId="0" fontId="0" fillId="0" borderId="10" xfId="0" applyBorder="1" applyAlignment="1">
      <alignment horizontal="left" vertical="center" wrapText="1"/>
    </xf>
    <xf numFmtId="0" fontId="0" fillId="0" borderId="10" xfId="0" applyBorder="1" applyAlignment="1">
      <alignment vertical="top" wrapText="1"/>
    </xf>
    <xf numFmtId="0" fontId="0" fillId="0" borderId="12"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 xfId="0" applyBorder="1" applyAlignment="1">
      <alignment horizontal="center" vertical="center" wrapText="1"/>
    </xf>
    <xf numFmtId="0" fontId="0" fillId="7" borderId="14" xfId="0"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3" fillId="6" borderId="3" xfId="0" applyFont="1" applyFill="1" applyBorder="1" applyAlignment="1">
      <alignment horizontal="center" vertical="center" wrapText="1"/>
    </xf>
    <xf numFmtId="164" fontId="5" fillId="7" borderId="2" xfId="1" applyFont="1" applyFill="1" applyBorder="1" applyAlignment="1">
      <alignment horizontal="left" vertical="center" wrapText="1"/>
    </xf>
    <xf numFmtId="0" fontId="0" fillId="0" borderId="16" xfId="0"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8" borderId="8" xfId="0" applyFont="1" applyFill="1" applyBorder="1" applyAlignment="1">
      <alignment horizontal="center" vertical="center" wrapText="1"/>
    </xf>
    <xf numFmtId="0" fontId="7" fillId="9" borderId="9" xfId="0" applyFont="1" applyFill="1" applyBorder="1" applyAlignment="1">
      <alignment horizontal="center" vertical="center"/>
    </xf>
    <xf numFmtId="0" fontId="3" fillId="5" borderId="3" xfId="0" applyFont="1" applyFill="1" applyBorder="1" applyAlignment="1">
      <alignment horizontal="center" vertical="center" textRotation="90"/>
    </xf>
    <xf numFmtId="0" fontId="3" fillId="5"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0" fillId="0" borderId="2" xfId="0" applyBorder="1" applyAlignment="1">
      <alignment horizontal="center" vertical="center" wrapText="1"/>
    </xf>
    <xf numFmtId="0" fontId="4" fillId="2" borderId="4" xfId="0" applyFont="1" applyFill="1" applyBorder="1" applyAlignment="1">
      <alignment horizontal="center" vertical="center"/>
    </xf>
    <xf numFmtId="0" fontId="4" fillId="0" borderId="4" xfId="0" applyFont="1" applyBorder="1" applyAlignment="1">
      <alignment horizontal="center" vertical="center" textRotation="90"/>
    </xf>
    <xf numFmtId="0" fontId="0" fillId="0" borderId="2" xfId="0" applyBorder="1"/>
    <xf numFmtId="0" fontId="4" fillId="0" borderId="2" xfId="0" applyFont="1" applyBorder="1" applyAlignment="1">
      <alignment horizontal="center" vertical="center" wrapText="1"/>
    </xf>
    <xf numFmtId="0" fontId="0" fillId="0" borderId="6" xfId="0" applyBorder="1" applyAlignment="1">
      <alignment horizontal="center" vertical="center" wrapText="1"/>
    </xf>
    <xf numFmtId="0" fontId="6" fillId="0" borderId="4" xfId="0" applyFont="1" applyBorder="1" applyAlignment="1">
      <alignment horizontal="center" vertical="top" textRotation="90" wrapText="1"/>
    </xf>
    <xf numFmtId="0" fontId="0" fillId="0" borderId="2" xfId="0" applyBorder="1" applyAlignment="1">
      <alignment horizontal="center" vertical="center"/>
    </xf>
    <xf numFmtId="0" fontId="0" fillId="0" borderId="5" xfId="0" applyBorder="1" applyAlignment="1">
      <alignment horizontal="center" vertical="center" wrapText="1"/>
    </xf>
    <xf numFmtId="0" fontId="0" fillId="0" borderId="17" xfId="0" applyBorder="1" applyAlignment="1">
      <alignment horizontal="center" vertical="center" wrapText="1"/>
    </xf>
    <xf numFmtId="164" fontId="5" fillId="7" borderId="6" xfId="1" applyFont="1" applyFill="1" applyBorder="1" applyAlignment="1">
      <alignment horizontal="center" vertical="center" wrapText="1"/>
    </xf>
    <xf numFmtId="164" fontId="5" fillId="7" borderId="5" xfId="1" applyFont="1" applyFill="1" applyBorder="1" applyAlignment="1">
      <alignment horizontal="center" vertical="center" wrapText="1"/>
    </xf>
    <xf numFmtId="0" fontId="4" fillId="0" borderId="5"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15" xfId="0" applyFont="1" applyBorder="1" applyAlignment="1">
      <alignment horizontal="center" vertical="center" textRotation="90"/>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top" wrapText="1"/>
    </xf>
    <xf numFmtId="0" fontId="0" fillId="0" borderId="10" xfId="0" applyBorder="1" applyAlignment="1">
      <alignment horizontal="center"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17" xfId="0" applyBorder="1" applyAlignment="1">
      <alignment horizontal="center" vertical="center"/>
    </xf>
    <xf numFmtId="0" fontId="0" fillId="0" borderId="10"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PUBBLICA\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6"/>
  <sheetViews>
    <sheetView workbookViewId="0">
      <selection activeCell="C6" sqref="C6"/>
    </sheetView>
  </sheetViews>
  <sheetFormatPr defaultColWidth="9.109375" defaultRowHeight="14.4" x14ac:dyDescent="0.3"/>
  <cols>
    <col min="1" max="1" width="5" customWidth="1"/>
    <col min="2" max="2" width="71.44140625" customWidth="1"/>
    <col min="3" max="3" width="79.5546875" bestFit="1" customWidth="1"/>
    <col min="4" max="8" width="9.109375" style="1" customWidth="1"/>
    <col min="9" max="9" width="29.44140625" style="1" customWidth="1"/>
    <col min="10" max="10" width="9.109375" style="1" customWidth="1"/>
    <col min="11" max="16384" width="9.109375" style="1"/>
  </cols>
  <sheetData>
    <row r="3" spans="2:3" ht="15.6" x14ac:dyDescent="0.3">
      <c r="B3" s="2" t="s">
        <v>0</v>
      </c>
      <c r="C3" s="2"/>
    </row>
    <row r="4" spans="2:3" x14ac:dyDescent="0.3">
      <c r="B4" s="3" t="s">
        <v>1</v>
      </c>
      <c r="C4" s="4" t="s">
        <v>239</v>
      </c>
    </row>
    <row r="5" spans="2:3" ht="44.25" customHeight="1" x14ac:dyDescent="0.3">
      <c r="B5" s="5" t="s">
        <v>3</v>
      </c>
      <c r="C5" s="6" t="s">
        <v>240</v>
      </c>
    </row>
    <row r="6" spans="2:3" ht="363" customHeight="1" x14ac:dyDescent="0.3">
      <c r="B6" s="7" t="s">
        <v>4</v>
      </c>
      <c r="C6" s="8" t="s">
        <v>238</v>
      </c>
    </row>
  </sheetData>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09375" defaultRowHeight="14.4" x14ac:dyDescent="0.3"/>
  <cols>
    <col min="1" max="1" width="5" customWidth="1"/>
    <col min="2" max="2" width="71.44140625" customWidth="1"/>
    <col min="3" max="3" width="79.5546875" bestFit="1" customWidth="1"/>
    <col min="4" max="4" width="9.109375" style="1" customWidth="1"/>
    <col min="5" max="5" width="48" style="1" customWidth="1"/>
    <col min="6" max="8" width="9.109375" style="1" customWidth="1"/>
    <col min="9" max="9" width="29.44140625" style="1" customWidth="1"/>
    <col min="10" max="10" width="9.109375" style="1" customWidth="1"/>
    <col min="11" max="16384" width="9.109375" style="1"/>
  </cols>
  <sheetData>
    <row r="1" spans="1:5" ht="15.6" x14ac:dyDescent="0.3">
      <c r="B1" s="2" t="s">
        <v>0</v>
      </c>
      <c r="C1" s="2"/>
    </row>
    <row r="2" spans="1:5" x14ac:dyDescent="0.3">
      <c r="B2" s="3" t="s">
        <v>1</v>
      </c>
      <c r="C2" s="4"/>
    </row>
    <row r="3" spans="1:5" ht="28.8" x14ac:dyDescent="0.3">
      <c r="B3" s="5" t="s">
        <v>5</v>
      </c>
      <c r="C3" s="9" t="e">
        <f>VLOOKUP(C2,#REF!,3,0)</f>
        <v>#REF!</v>
      </c>
    </row>
    <row r="4" spans="1:5" hidden="1" x14ac:dyDescent="0.3">
      <c r="B4" s="3" t="s">
        <v>6</v>
      </c>
      <c r="C4" s="4"/>
    </row>
    <row r="5" spans="1:5" ht="238.65" customHeight="1" x14ac:dyDescent="0.3">
      <c r="A5" s="1"/>
      <c r="B5" s="7" t="s">
        <v>7</v>
      </c>
      <c r="C5" s="6"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3"/>
  <sheetViews>
    <sheetView tabSelected="1" topLeftCell="A24" zoomScale="60" zoomScaleNormal="60" workbookViewId="0">
      <selection activeCell="S34" sqref="S34"/>
    </sheetView>
  </sheetViews>
  <sheetFormatPr defaultRowHeight="14.4" x14ac:dyDescent="0.3"/>
  <cols>
    <col min="1" max="1" width="8.33203125" customWidth="1"/>
    <col min="2" max="3" width="7.5546875" customWidth="1"/>
    <col min="4" max="4" width="40.5546875" customWidth="1"/>
    <col min="5" max="5" width="18.5546875" customWidth="1"/>
    <col min="6" max="6" width="34.6640625" customWidth="1"/>
    <col min="7" max="7" width="20.109375" customWidth="1"/>
    <col min="8" max="8" width="32.88671875" customWidth="1"/>
    <col min="9" max="9" width="22.5546875" customWidth="1"/>
    <col min="10" max="10" width="18.44140625" style="22" customWidth="1"/>
    <col min="11" max="11" width="21.5546875" style="22" customWidth="1"/>
    <col min="12" max="12" width="22.109375" customWidth="1"/>
    <col min="13" max="13" width="20.33203125" customWidth="1"/>
    <col min="14" max="14" width="34.33203125" customWidth="1"/>
    <col min="15" max="15" width="26" customWidth="1"/>
    <col min="16" max="16" width="27.44140625" customWidth="1"/>
    <col min="17" max="17" width="23.6640625" customWidth="1"/>
    <col min="18" max="18" width="20.44140625" customWidth="1"/>
    <col min="19" max="19" width="48" customWidth="1"/>
    <col min="20" max="20" width="23.5546875" customWidth="1"/>
    <col min="21" max="21" width="38.109375" customWidth="1"/>
    <col min="22" max="22" width="9.109375" customWidth="1"/>
  </cols>
  <sheetData>
    <row r="1" spans="1:21" ht="35.1" customHeight="1" thickBot="1" x14ac:dyDescent="0.35">
      <c r="A1" s="57" t="s">
        <v>8</v>
      </c>
      <c r="B1" s="57"/>
      <c r="C1" s="57"/>
      <c r="D1" s="57"/>
      <c r="E1" s="57"/>
      <c r="F1" s="57"/>
      <c r="G1" s="57"/>
      <c r="H1" s="58" t="s">
        <v>9</v>
      </c>
      <c r="I1" s="58"/>
      <c r="J1" s="58"/>
      <c r="K1" s="58"/>
      <c r="L1" s="58"/>
      <c r="M1" s="58"/>
      <c r="N1" s="59" t="s">
        <v>10</v>
      </c>
      <c r="O1" s="59"/>
      <c r="P1" s="59"/>
      <c r="Q1" s="59"/>
      <c r="R1" s="59"/>
      <c r="S1" s="59"/>
      <c r="T1" s="59"/>
      <c r="U1" s="59"/>
    </row>
    <row r="2" spans="1:21" ht="35.1" customHeight="1" thickBot="1" x14ac:dyDescent="0.35">
      <c r="A2" s="60" t="s">
        <v>11</v>
      </c>
      <c r="B2" s="60" t="s">
        <v>12</v>
      </c>
      <c r="C2" s="60" t="s">
        <v>13</v>
      </c>
      <c r="D2" s="61" t="s">
        <v>14</v>
      </c>
      <c r="E2" s="61" t="s">
        <v>15</v>
      </c>
      <c r="F2" s="61" t="s">
        <v>16</v>
      </c>
      <c r="G2" s="61" t="s">
        <v>17</v>
      </c>
      <c r="H2" s="63" t="s">
        <v>18</v>
      </c>
      <c r="I2" s="63" t="s">
        <v>19</v>
      </c>
      <c r="J2" s="63" t="s">
        <v>20</v>
      </c>
      <c r="K2" s="63"/>
      <c r="L2" s="63"/>
      <c r="M2" s="63"/>
      <c r="N2" s="64" t="s">
        <v>21</v>
      </c>
      <c r="O2" s="65" t="s">
        <v>22</v>
      </c>
      <c r="P2" s="65" t="s">
        <v>23</v>
      </c>
      <c r="Q2" s="62" t="s">
        <v>24</v>
      </c>
      <c r="R2" s="62"/>
      <c r="S2" s="62"/>
      <c r="T2" s="62"/>
      <c r="U2" s="62"/>
    </row>
    <row r="3" spans="1:21" ht="94.5" customHeight="1" thickBot="1" x14ac:dyDescent="0.35">
      <c r="A3" s="60"/>
      <c r="B3" s="60"/>
      <c r="C3" s="60"/>
      <c r="D3" s="61"/>
      <c r="E3" s="61"/>
      <c r="F3" s="61"/>
      <c r="G3" s="61"/>
      <c r="H3" s="63"/>
      <c r="I3" s="63"/>
      <c r="J3" s="51" t="s">
        <v>25</v>
      </c>
      <c r="K3" s="51" t="s">
        <v>26</v>
      </c>
      <c r="L3" s="51" t="s">
        <v>27</v>
      </c>
      <c r="M3" s="51" t="s">
        <v>28</v>
      </c>
      <c r="N3" s="64"/>
      <c r="O3" s="65"/>
      <c r="P3" s="65"/>
      <c r="Q3" s="12" t="s">
        <v>29</v>
      </c>
      <c r="R3" s="11" t="s">
        <v>30</v>
      </c>
      <c r="S3" s="12" t="s">
        <v>31</v>
      </c>
      <c r="T3" s="12" t="s">
        <v>32</v>
      </c>
      <c r="U3" s="12" t="s">
        <v>33</v>
      </c>
    </row>
    <row r="4" spans="1:21" ht="144.6" thickBot="1" x14ac:dyDescent="0.35">
      <c r="A4" s="74"/>
      <c r="B4" s="66">
        <v>2</v>
      </c>
      <c r="C4" s="70"/>
      <c r="D4" s="67" t="s">
        <v>50</v>
      </c>
      <c r="E4" s="67" t="s">
        <v>251</v>
      </c>
      <c r="F4" s="30" t="s">
        <v>51</v>
      </c>
      <c r="G4" s="30" t="s">
        <v>42</v>
      </c>
      <c r="H4" s="17" t="s">
        <v>52</v>
      </c>
      <c r="I4" s="49" t="s">
        <v>35</v>
      </c>
      <c r="J4" s="27" t="s">
        <v>36</v>
      </c>
      <c r="K4" s="28" t="s">
        <v>37</v>
      </c>
      <c r="L4" s="27" t="s">
        <v>36</v>
      </c>
      <c r="M4" s="68" t="s">
        <v>38</v>
      </c>
      <c r="N4" s="20" t="s">
        <v>265</v>
      </c>
      <c r="O4" s="15" t="s">
        <v>241</v>
      </c>
      <c r="P4" s="18" t="s">
        <v>39</v>
      </c>
      <c r="Q4" s="14" t="s">
        <v>40</v>
      </c>
      <c r="R4" s="46" t="s">
        <v>41</v>
      </c>
      <c r="S4" s="46" t="s">
        <v>257</v>
      </c>
      <c r="T4" s="14" t="s">
        <v>258</v>
      </c>
      <c r="U4" s="43" t="s">
        <v>251</v>
      </c>
    </row>
    <row r="5" spans="1:21" ht="159.75" customHeight="1" thickBot="1" x14ac:dyDescent="0.35">
      <c r="A5" s="74"/>
      <c r="B5" s="66"/>
      <c r="C5" s="70"/>
      <c r="D5" s="67"/>
      <c r="E5" s="67"/>
      <c r="F5" s="55" t="s">
        <v>54</v>
      </c>
      <c r="G5" s="55" t="s">
        <v>42</v>
      </c>
      <c r="H5" s="47" t="s">
        <v>259</v>
      </c>
      <c r="I5" s="50" t="s">
        <v>35</v>
      </c>
      <c r="J5" s="48" t="s">
        <v>36</v>
      </c>
      <c r="K5" s="28" t="s">
        <v>37</v>
      </c>
      <c r="L5" s="28" t="s">
        <v>36</v>
      </c>
      <c r="M5" s="68"/>
      <c r="N5" s="20" t="s">
        <v>266</v>
      </c>
      <c r="O5" s="15" t="s">
        <v>241</v>
      </c>
      <c r="P5" s="18" t="s">
        <v>39</v>
      </c>
      <c r="Q5" s="14" t="s">
        <v>40</v>
      </c>
      <c r="R5" s="46" t="s">
        <v>41</v>
      </c>
      <c r="S5" s="46" t="s">
        <v>257</v>
      </c>
      <c r="T5" s="14" t="s">
        <v>258</v>
      </c>
      <c r="U5" s="43"/>
    </row>
    <row r="6" spans="1:21" ht="144.6" thickBot="1" x14ac:dyDescent="0.35">
      <c r="A6" s="74"/>
      <c r="B6" s="66"/>
      <c r="C6" s="70"/>
      <c r="D6" s="67"/>
      <c r="E6" s="67"/>
      <c r="F6" s="55"/>
      <c r="G6" s="55"/>
      <c r="H6" s="47" t="s">
        <v>260</v>
      </c>
      <c r="I6" s="53" t="s">
        <v>35</v>
      </c>
      <c r="J6" s="48" t="s">
        <v>36</v>
      </c>
      <c r="K6" s="28" t="s">
        <v>37</v>
      </c>
      <c r="L6" s="28" t="s">
        <v>36</v>
      </c>
      <c r="M6" s="68"/>
      <c r="N6" s="20" t="s">
        <v>267</v>
      </c>
      <c r="O6" s="15" t="s">
        <v>241</v>
      </c>
      <c r="P6" s="18" t="s">
        <v>39</v>
      </c>
      <c r="Q6" s="14" t="s">
        <v>40</v>
      </c>
      <c r="R6" s="46" t="s">
        <v>41</v>
      </c>
      <c r="S6" s="46" t="s">
        <v>257</v>
      </c>
      <c r="T6" s="14" t="s">
        <v>258</v>
      </c>
      <c r="U6" s="43"/>
    </row>
    <row r="7" spans="1:21" ht="144.6" thickBot="1" x14ac:dyDescent="0.35">
      <c r="A7" s="74"/>
      <c r="B7" s="66"/>
      <c r="C7" s="70"/>
      <c r="D7" s="67"/>
      <c r="E7" s="67"/>
      <c r="F7" s="55"/>
      <c r="G7" s="55"/>
      <c r="H7" s="47" t="s">
        <v>261</v>
      </c>
      <c r="I7" s="53" t="s">
        <v>35</v>
      </c>
      <c r="J7" s="48" t="s">
        <v>36</v>
      </c>
      <c r="K7" s="28" t="s">
        <v>37</v>
      </c>
      <c r="L7" s="28" t="s">
        <v>36</v>
      </c>
      <c r="M7" s="68"/>
      <c r="N7" s="20" t="s">
        <v>268</v>
      </c>
      <c r="O7" s="15" t="s">
        <v>241</v>
      </c>
      <c r="P7" s="18" t="s">
        <v>39</v>
      </c>
      <c r="Q7" s="14" t="s">
        <v>40</v>
      </c>
      <c r="R7" s="46" t="s">
        <v>41</v>
      </c>
      <c r="S7" s="46" t="s">
        <v>257</v>
      </c>
      <c r="T7" s="14" t="s">
        <v>258</v>
      </c>
      <c r="U7" s="43"/>
    </row>
    <row r="8" spans="1:21" ht="144.6" thickBot="1" x14ac:dyDescent="0.35">
      <c r="A8" s="74"/>
      <c r="B8" s="66"/>
      <c r="C8" s="70"/>
      <c r="D8" s="67"/>
      <c r="E8" s="67"/>
      <c r="F8" s="55"/>
      <c r="G8" s="55"/>
      <c r="H8" s="47" t="s">
        <v>262</v>
      </c>
      <c r="I8" s="53" t="s">
        <v>35</v>
      </c>
      <c r="J8" s="48" t="s">
        <v>36</v>
      </c>
      <c r="K8" s="28" t="s">
        <v>37</v>
      </c>
      <c r="L8" s="28" t="s">
        <v>36</v>
      </c>
      <c r="M8" s="68"/>
      <c r="N8" s="20" t="s">
        <v>278</v>
      </c>
      <c r="O8" s="15" t="s">
        <v>241</v>
      </c>
      <c r="P8" s="18" t="s">
        <v>39</v>
      </c>
      <c r="Q8" s="14" t="s">
        <v>40</v>
      </c>
      <c r="R8" s="46" t="s">
        <v>41</v>
      </c>
      <c r="S8" s="46" t="s">
        <v>257</v>
      </c>
      <c r="T8" s="14" t="s">
        <v>258</v>
      </c>
      <c r="U8" s="43"/>
    </row>
    <row r="9" spans="1:21" ht="144.6" thickBot="1" x14ac:dyDescent="0.35">
      <c r="A9" s="74"/>
      <c r="B9" s="66"/>
      <c r="C9" s="70"/>
      <c r="D9" s="67"/>
      <c r="E9" s="67"/>
      <c r="F9" s="55"/>
      <c r="G9" s="55"/>
      <c r="H9" s="47" t="s">
        <v>263</v>
      </c>
      <c r="I9" s="53" t="s">
        <v>35</v>
      </c>
      <c r="J9" s="48" t="s">
        <v>36</v>
      </c>
      <c r="K9" s="28" t="s">
        <v>37</v>
      </c>
      <c r="L9" s="28" t="s">
        <v>36</v>
      </c>
      <c r="M9" s="68"/>
      <c r="N9" s="20" t="s">
        <v>278</v>
      </c>
      <c r="O9" s="15" t="s">
        <v>241</v>
      </c>
      <c r="P9" s="18" t="s">
        <v>39</v>
      </c>
      <c r="Q9" s="14" t="s">
        <v>40</v>
      </c>
      <c r="R9" s="46" t="s">
        <v>41</v>
      </c>
      <c r="S9" s="46" t="s">
        <v>257</v>
      </c>
      <c r="T9" s="14" t="s">
        <v>258</v>
      </c>
      <c r="U9" s="43"/>
    </row>
    <row r="10" spans="1:21" ht="203.25" customHeight="1" thickBot="1" x14ac:dyDescent="0.35">
      <c r="A10" s="74"/>
      <c r="B10" s="66"/>
      <c r="C10" s="70"/>
      <c r="D10" s="67"/>
      <c r="E10" s="67"/>
      <c r="F10" s="56"/>
      <c r="G10" s="56"/>
      <c r="H10" s="47" t="s">
        <v>264</v>
      </c>
      <c r="I10" s="53" t="s">
        <v>35</v>
      </c>
      <c r="J10" s="48" t="s">
        <v>36</v>
      </c>
      <c r="K10" s="28" t="s">
        <v>37</v>
      </c>
      <c r="L10" s="28" t="s">
        <v>36</v>
      </c>
      <c r="M10" s="68"/>
      <c r="N10" s="20" t="s">
        <v>269</v>
      </c>
      <c r="O10" s="15" t="s">
        <v>241</v>
      </c>
      <c r="P10" s="18" t="s">
        <v>39</v>
      </c>
      <c r="Q10" s="14" t="s">
        <v>40</v>
      </c>
      <c r="R10" s="46" t="s">
        <v>41</v>
      </c>
      <c r="S10" s="46" t="s">
        <v>247</v>
      </c>
      <c r="T10" s="14" t="s">
        <v>53</v>
      </c>
      <c r="U10" s="43" t="s">
        <v>251</v>
      </c>
    </row>
    <row r="11" spans="1:21" ht="144.6" thickBot="1" x14ac:dyDescent="0.35">
      <c r="A11" s="74"/>
      <c r="B11" s="66"/>
      <c r="C11" s="70"/>
      <c r="D11" s="67"/>
      <c r="E11" s="67"/>
      <c r="F11" s="13" t="s">
        <v>55</v>
      </c>
      <c r="G11" s="30" t="s">
        <v>42</v>
      </c>
      <c r="H11" s="47" t="s">
        <v>270</v>
      </c>
      <c r="I11" s="20" t="s">
        <v>35</v>
      </c>
      <c r="J11" s="27" t="s">
        <v>36</v>
      </c>
      <c r="K11" s="52" t="s">
        <v>37</v>
      </c>
      <c r="L11" s="28" t="s">
        <v>36</v>
      </c>
      <c r="M11" s="68"/>
      <c r="N11" s="20" t="s">
        <v>266</v>
      </c>
      <c r="O11" s="15" t="s">
        <v>241</v>
      </c>
      <c r="P11" s="18" t="s">
        <v>39</v>
      </c>
      <c r="Q11" s="14" t="s">
        <v>40</v>
      </c>
      <c r="R11" s="46" t="s">
        <v>41</v>
      </c>
      <c r="S11" s="46" t="s">
        <v>247</v>
      </c>
      <c r="T11" s="14" t="s">
        <v>53</v>
      </c>
      <c r="U11" s="43" t="s">
        <v>251</v>
      </c>
    </row>
    <row r="12" spans="1:21" ht="43.8" thickBot="1" x14ac:dyDescent="0.35">
      <c r="A12" s="74"/>
      <c r="B12" s="66"/>
      <c r="C12" s="70"/>
      <c r="D12" s="67"/>
      <c r="E12" s="67"/>
      <c r="F12" s="13" t="s">
        <v>43</v>
      </c>
      <c r="G12" s="16" t="s">
        <v>42</v>
      </c>
      <c r="H12" s="14" t="s">
        <v>44</v>
      </c>
      <c r="I12" s="15" t="s">
        <v>45</v>
      </c>
      <c r="J12" s="28" t="s">
        <v>46</v>
      </c>
      <c r="K12" s="28" t="s">
        <v>37</v>
      </c>
      <c r="L12" s="28" t="s">
        <v>46</v>
      </c>
      <c r="M12" s="68"/>
      <c r="N12" s="20" t="s">
        <v>271</v>
      </c>
      <c r="O12" s="14" t="s">
        <v>243</v>
      </c>
      <c r="P12" s="15" t="s">
        <v>47</v>
      </c>
      <c r="Q12" s="14" t="s">
        <v>40</v>
      </c>
      <c r="R12" s="46" t="s">
        <v>41</v>
      </c>
      <c r="S12" s="36" t="s">
        <v>48</v>
      </c>
      <c r="T12" s="16" t="s">
        <v>49</v>
      </c>
      <c r="U12" s="43" t="s">
        <v>251</v>
      </c>
    </row>
    <row r="13" spans="1:21" ht="144.6" thickBot="1" x14ac:dyDescent="0.35">
      <c r="A13" s="74"/>
      <c r="B13" s="66">
        <v>3</v>
      </c>
      <c r="C13" s="70"/>
      <c r="D13" s="67" t="s">
        <v>56</v>
      </c>
      <c r="E13" s="67" t="s">
        <v>251</v>
      </c>
      <c r="F13" s="30" t="s">
        <v>57</v>
      </c>
      <c r="G13" s="30" t="s">
        <v>42</v>
      </c>
      <c r="H13" s="17" t="s">
        <v>272</v>
      </c>
      <c r="I13" s="35" t="s">
        <v>45</v>
      </c>
      <c r="J13" s="27" t="s">
        <v>36</v>
      </c>
      <c r="K13" s="28" t="s">
        <v>37</v>
      </c>
      <c r="L13" s="27" t="s">
        <v>36</v>
      </c>
      <c r="M13" s="68" t="s">
        <v>38</v>
      </c>
      <c r="N13" s="20" t="s">
        <v>279</v>
      </c>
      <c r="O13" s="15" t="s">
        <v>241</v>
      </c>
      <c r="P13" s="18" t="s">
        <v>39</v>
      </c>
      <c r="Q13" s="14" t="s">
        <v>40</v>
      </c>
      <c r="R13" s="46" t="s">
        <v>41</v>
      </c>
      <c r="S13" s="46" t="s">
        <v>247</v>
      </c>
      <c r="T13" s="14" t="s">
        <v>53</v>
      </c>
      <c r="U13" s="43" t="s">
        <v>251</v>
      </c>
    </row>
    <row r="14" spans="1:21" ht="189.75" customHeight="1" thickBot="1" x14ac:dyDescent="0.35">
      <c r="A14" s="74"/>
      <c r="B14" s="66"/>
      <c r="C14" s="70"/>
      <c r="D14" s="67"/>
      <c r="E14" s="67"/>
      <c r="F14" s="30" t="s">
        <v>58</v>
      </c>
      <c r="G14" s="30" t="s">
        <v>42</v>
      </c>
      <c r="H14" s="17" t="s">
        <v>273</v>
      </c>
      <c r="I14" s="45" t="s">
        <v>35</v>
      </c>
      <c r="J14" s="27" t="s">
        <v>36</v>
      </c>
      <c r="K14" s="28" t="s">
        <v>37</v>
      </c>
      <c r="L14" s="28" t="s">
        <v>36</v>
      </c>
      <c r="M14" s="68"/>
      <c r="N14" s="20" t="s">
        <v>280</v>
      </c>
      <c r="O14" s="15" t="s">
        <v>241</v>
      </c>
      <c r="P14" s="18" t="s">
        <v>39</v>
      </c>
      <c r="Q14" s="14" t="s">
        <v>40</v>
      </c>
      <c r="R14" s="46" t="s">
        <v>41</v>
      </c>
      <c r="S14" s="46" t="s">
        <v>237</v>
      </c>
      <c r="T14" s="14" t="s">
        <v>53</v>
      </c>
      <c r="U14" s="43" t="s">
        <v>251</v>
      </c>
    </row>
    <row r="15" spans="1:21" ht="159" thickBot="1" x14ac:dyDescent="0.35">
      <c r="A15" s="74"/>
      <c r="B15" s="66"/>
      <c r="C15" s="70"/>
      <c r="D15" s="67"/>
      <c r="E15" s="67"/>
      <c r="F15" s="30" t="s">
        <v>59</v>
      </c>
      <c r="G15" s="30" t="s">
        <v>42</v>
      </c>
      <c r="H15" s="17" t="s">
        <v>60</v>
      </c>
      <c r="I15" s="45" t="s">
        <v>35</v>
      </c>
      <c r="J15" s="27" t="s">
        <v>36</v>
      </c>
      <c r="K15" s="28" t="s">
        <v>37</v>
      </c>
      <c r="L15" s="28" t="s">
        <v>36</v>
      </c>
      <c r="M15" s="68"/>
      <c r="N15" s="20" t="s">
        <v>279</v>
      </c>
      <c r="O15" s="15" t="s">
        <v>241</v>
      </c>
      <c r="P15" s="18" t="s">
        <v>39</v>
      </c>
      <c r="Q15" s="14" t="s">
        <v>40</v>
      </c>
      <c r="R15" s="46" t="s">
        <v>41</v>
      </c>
      <c r="S15" s="46" t="s">
        <v>248</v>
      </c>
      <c r="T15" s="14" t="s">
        <v>53</v>
      </c>
      <c r="U15" s="43" t="s">
        <v>251</v>
      </c>
    </row>
    <row r="16" spans="1:21" ht="159" thickBot="1" x14ac:dyDescent="0.35">
      <c r="A16" s="74"/>
      <c r="B16" s="66"/>
      <c r="C16" s="70"/>
      <c r="D16" s="67"/>
      <c r="E16" s="67"/>
      <c r="F16" s="30" t="s">
        <v>61</v>
      </c>
      <c r="G16" s="30" t="s">
        <v>42</v>
      </c>
      <c r="H16" s="17" t="s">
        <v>273</v>
      </c>
      <c r="I16" s="45" t="s">
        <v>35</v>
      </c>
      <c r="J16" s="27" t="s">
        <v>36</v>
      </c>
      <c r="K16" s="28" t="s">
        <v>37</v>
      </c>
      <c r="L16" s="28" t="s">
        <v>36</v>
      </c>
      <c r="M16" s="68"/>
      <c r="N16" s="20" t="s">
        <v>280</v>
      </c>
      <c r="O16" s="15" t="s">
        <v>241</v>
      </c>
      <c r="P16" s="18" t="s">
        <v>39</v>
      </c>
      <c r="Q16" s="14" t="s">
        <v>40</v>
      </c>
      <c r="R16" s="46" t="s">
        <v>41</v>
      </c>
      <c r="S16" s="46" t="s">
        <v>248</v>
      </c>
      <c r="T16" s="14" t="s">
        <v>53</v>
      </c>
      <c r="U16" s="43" t="s">
        <v>251</v>
      </c>
    </row>
    <row r="17" spans="1:21" ht="202.2" thickBot="1" x14ac:dyDescent="0.35">
      <c r="A17" s="74"/>
      <c r="B17" s="66"/>
      <c r="C17" s="70"/>
      <c r="D17" s="67"/>
      <c r="E17" s="67"/>
      <c r="F17" s="30" t="s">
        <v>62</v>
      </c>
      <c r="G17" s="30" t="s">
        <v>42</v>
      </c>
      <c r="H17" s="17" t="s">
        <v>63</v>
      </c>
      <c r="I17" s="45" t="s">
        <v>35</v>
      </c>
      <c r="J17" s="27" t="s">
        <v>36</v>
      </c>
      <c r="K17" s="28" t="s">
        <v>37</v>
      </c>
      <c r="L17" s="28" t="s">
        <v>36</v>
      </c>
      <c r="M17" s="68"/>
      <c r="N17" s="20" t="s">
        <v>280</v>
      </c>
      <c r="O17" s="15" t="s">
        <v>241</v>
      </c>
      <c r="P17" s="18" t="s">
        <v>39</v>
      </c>
      <c r="Q17" s="14" t="s">
        <v>40</v>
      </c>
      <c r="R17" s="46" t="s">
        <v>41</v>
      </c>
      <c r="S17" s="46" t="s">
        <v>252</v>
      </c>
      <c r="T17" s="14" t="s">
        <v>53</v>
      </c>
      <c r="U17" s="43" t="s">
        <v>251</v>
      </c>
    </row>
    <row r="18" spans="1:21" ht="159" thickBot="1" x14ac:dyDescent="0.35">
      <c r="A18" s="74"/>
      <c r="B18" s="66"/>
      <c r="C18" s="70"/>
      <c r="D18" s="67"/>
      <c r="E18" s="67"/>
      <c r="F18" s="30" t="s">
        <v>64</v>
      </c>
      <c r="G18" s="30" t="s">
        <v>42</v>
      </c>
      <c r="H18" s="17" t="s">
        <v>65</v>
      </c>
      <c r="I18" s="45" t="s">
        <v>35</v>
      </c>
      <c r="J18" s="27" t="s">
        <v>36</v>
      </c>
      <c r="K18" s="28" t="s">
        <v>37</v>
      </c>
      <c r="L18" s="28" t="s">
        <v>36</v>
      </c>
      <c r="M18" s="68"/>
      <c r="N18" s="20" t="s">
        <v>280</v>
      </c>
      <c r="O18" s="15" t="s">
        <v>241</v>
      </c>
      <c r="P18" s="18" t="s">
        <v>39</v>
      </c>
      <c r="Q18" s="14" t="s">
        <v>40</v>
      </c>
      <c r="R18" s="46" t="s">
        <v>41</v>
      </c>
      <c r="S18" s="46" t="s">
        <v>249</v>
      </c>
      <c r="T18" s="14" t="s">
        <v>53</v>
      </c>
      <c r="U18" s="43" t="s">
        <v>251</v>
      </c>
    </row>
    <row r="19" spans="1:21" ht="43.8" thickBot="1" x14ac:dyDescent="0.35">
      <c r="A19" s="74"/>
      <c r="B19" s="66"/>
      <c r="C19" s="70"/>
      <c r="D19" s="67"/>
      <c r="E19" s="67"/>
      <c r="F19" s="13" t="s">
        <v>43</v>
      </c>
      <c r="G19" s="16" t="s">
        <v>42</v>
      </c>
      <c r="H19" s="14" t="s">
        <v>44</v>
      </c>
      <c r="I19" s="36" t="s">
        <v>45</v>
      </c>
      <c r="J19" s="28" t="s">
        <v>46</v>
      </c>
      <c r="K19" s="28" t="s">
        <v>37</v>
      </c>
      <c r="L19" s="28" t="s">
        <v>46</v>
      </c>
      <c r="M19" s="68"/>
      <c r="N19" s="20" t="s">
        <v>271</v>
      </c>
      <c r="O19" s="14" t="s">
        <v>243</v>
      </c>
      <c r="P19" s="15" t="s">
        <v>47</v>
      </c>
      <c r="Q19" s="14" t="s">
        <v>40</v>
      </c>
      <c r="R19" s="46" t="s">
        <v>41</v>
      </c>
      <c r="S19" s="36" t="s">
        <v>48</v>
      </c>
      <c r="T19" s="16" t="s">
        <v>49</v>
      </c>
      <c r="U19" s="43" t="s">
        <v>251</v>
      </c>
    </row>
    <row r="20" spans="1:21" ht="144.6" thickBot="1" x14ac:dyDescent="0.35">
      <c r="A20" s="74"/>
      <c r="B20" s="66">
        <v>4</v>
      </c>
      <c r="C20" s="70"/>
      <c r="D20" s="67" t="s">
        <v>66</v>
      </c>
      <c r="E20" s="69" t="s">
        <v>251</v>
      </c>
      <c r="F20" s="30" t="s">
        <v>67</v>
      </c>
      <c r="G20" s="30" t="s">
        <v>42</v>
      </c>
      <c r="H20" s="17" t="s">
        <v>273</v>
      </c>
      <c r="I20" s="45" t="s">
        <v>35</v>
      </c>
      <c r="J20" s="27" t="s">
        <v>36</v>
      </c>
      <c r="K20" s="28" t="s">
        <v>37</v>
      </c>
      <c r="L20" s="28" t="s">
        <v>36</v>
      </c>
      <c r="M20" s="17"/>
      <c r="N20" s="20" t="s">
        <v>280</v>
      </c>
      <c r="O20" s="15" t="s">
        <v>241</v>
      </c>
      <c r="P20" s="18" t="s">
        <v>39</v>
      </c>
      <c r="Q20" s="14" t="s">
        <v>40</v>
      </c>
      <c r="R20" s="46" t="s">
        <v>41</v>
      </c>
      <c r="S20" s="46" t="s">
        <v>250</v>
      </c>
      <c r="T20" s="14" t="s">
        <v>53</v>
      </c>
      <c r="U20" s="43" t="s">
        <v>251</v>
      </c>
    </row>
    <row r="21" spans="1:21" ht="202.2" thickBot="1" x14ac:dyDescent="0.35">
      <c r="A21" s="74"/>
      <c r="B21" s="66"/>
      <c r="C21" s="70"/>
      <c r="D21" s="67"/>
      <c r="E21" s="69"/>
      <c r="F21" s="30" t="s">
        <v>68</v>
      </c>
      <c r="G21" s="30" t="s">
        <v>42</v>
      </c>
      <c r="H21" s="17" t="s">
        <v>69</v>
      </c>
      <c r="I21" s="45" t="s">
        <v>35</v>
      </c>
      <c r="J21" s="27" t="s">
        <v>36</v>
      </c>
      <c r="K21" s="28" t="s">
        <v>37</v>
      </c>
      <c r="L21" s="28" t="s">
        <v>36</v>
      </c>
      <c r="M21" s="68" t="s">
        <v>38</v>
      </c>
      <c r="N21" s="20" t="s">
        <v>280</v>
      </c>
      <c r="O21" s="15" t="s">
        <v>241</v>
      </c>
      <c r="P21" s="18" t="s">
        <v>39</v>
      </c>
      <c r="Q21" s="14" t="s">
        <v>40</v>
      </c>
      <c r="R21" s="46" t="s">
        <v>41</v>
      </c>
      <c r="S21" s="15" t="s">
        <v>253</v>
      </c>
      <c r="T21" s="14" t="s">
        <v>53</v>
      </c>
      <c r="U21" s="43" t="s">
        <v>251</v>
      </c>
    </row>
    <row r="22" spans="1:21" ht="43.8" thickBot="1" x14ac:dyDescent="0.35">
      <c r="A22" s="74"/>
      <c r="B22" s="66"/>
      <c r="C22" s="70"/>
      <c r="D22" s="67"/>
      <c r="E22" s="69"/>
      <c r="F22" s="13" t="s">
        <v>43</v>
      </c>
      <c r="G22" s="30" t="s">
        <v>42</v>
      </c>
      <c r="H22" s="3" t="s">
        <v>44</v>
      </c>
      <c r="I22" s="35" t="s">
        <v>45</v>
      </c>
      <c r="J22" s="27" t="s">
        <v>46</v>
      </c>
      <c r="K22" s="28" t="s">
        <v>37</v>
      </c>
      <c r="L22" s="28" t="s">
        <v>46</v>
      </c>
      <c r="M22" s="68"/>
      <c r="N22" s="20" t="s">
        <v>271</v>
      </c>
      <c r="O22" s="14" t="s">
        <v>243</v>
      </c>
      <c r="P22" s="18" t="s">
        <v>47</v>
      </c>
      <c r="Q22" s="14" t="s">
        <v>40</v>
      </c>
      <c r="R22" s="46" t="s">
        <v>41</v>
      </c>
      <c r="S22" s="21" t="s">
        <v>70</v>
      </c>
      <c r="T22" s="16" t="s">
        <v>49</v>
      </c>
      <c r="U22" s="43" t="s">
        <v>251</v>
      </c>
    </row>
    <row r="23" spans="1:21" ht="144.6" thickBot="1" x14ac:dyDescent="0.35">
      <c r="A23" s="74"/>
      <c r="B23" s="72">
        <v>5</v>
      </c>
      <c r="C23" s="70"/>
      <c r="D23" s="67" t="s">
        <v>71</v>
      </c>
      <c r="E23" s="67" t="s">
        <v>251</v>
      </c>
      <c r="F23" s="13" t="s">
        <v>72</v>
      </c>
      <c r="G23" s="30" t="s">
        <v>42</v>
      </c>
      <c r="H23" s="17" t="s">
        <v>274</v>
      </c>
      <c r="I23" s="20" t="s">
        <v>35</v>
      </c>
      <c r="J23" s="27" t="s">
        <v>36</v>
      </c>
      <c r="K23" s="28" t="s">
        <v>37</v>
      </c>
      <c r="L23" s="29" t="s">
        <v>36</v>
      </c>
      <c r="M23" s="73" t="s">
        <v>38</v>
      </c>
      <c r="N23" s="17" t="s">
        <v>275</v>
      </c>
      <c r="O23" s="15" t="s">
        <v>241</v>
      </c>
      <c r="P23" s="18" t="s">
        <v>39</v>
      </c>
      <c r="Q23" s="14" t="s">
        <v>40</v>
      </c>
      <c r="R23" s="46" t="s">
        <v>41</v>
      </c>
      <c r="S23" s="21" t="s">
        <v>254</v>
      </c>
      <c r="T23" s="14" t="s">
        <v>74</v>
      </c>
      <c r="U23" s="43" t="s">
        <v>251</v>
      </c>
    </row>
    <row r="24" spans="1:21" ht="247.2" customHeight="1" thickBot="1" x14ac:dyDescent="0.35">
      <c r="A24" s="74"/>
      <c r="B24" s="72"/>
      <c r="C24" s="70"/>
      <c r="D24" s="67"/>
      <c r="E24" s="67"/>
      <c r="F24" s="13" t="s">
        <v>75</v>
      </c>
      <c r="G24" s="30" t="s">
        <v>42</v>
      </c>
      <c r="H24" s="17" t="s">
        <v>76</v>
      </c>
      <c r="I24" s="20" t="s">
        <v>45</v>
      </c>
      <c r="J24" s="27" t="s">
        <v>36</v>
      </c>
      <c r="K24" s="28" t="s">
        <v>37</v>
      </c>
      <c r="L24" s="28" t="s">
        <v>36</v>
      </c>
      <c r="M24" s="73"/>
      <c r="N24" s="17" t="s">
        <v>276</v>
      </c>
      <c r="O24" s="40" t="s">
        <v>73</v>
      </c>
      <c r="P24" s="18" t="s">
        <v>39</v>
      </c>
      <c r="Q24" s="14" t="s">
        <v>40</v>
      </c>
      <c r="R24" s="46" t="s">
        <v>41</v>
      </c>
      <c r="S24" s="21" t="s">
        <v>255</v>
      </c>
      <c r="T24" s="14" t="s">
        <v>74</v>
      </c>
      <c r="U24" s="43" t="s">
        <v>251</v>
      </c>
    </row>
    <row r="25" spans="1:21" ht="43.8" thickBot="1" x14ac:dyDescent="0.35">
      <c r="A25" s="74"/>
      <c r="B25" s="72"/>
      <c r="C25" s="70"/>
      <c r="D25" s="67"/>
      <c r="E25" s="67"/>
      <c r="F25" s="13" t="s">
        <v>43</v>
      </c>
      <c r="G25" s="30" t="s">
        <v>42</v>
      </c>
      <c r="H25" s="19" t="s">
        <v>44</v>
      </c>
      <c r="I25" s="35" t="s">
        <v>45</v>
      </c>
      <c r="J25" s="27" t="s">
        <v>46</v>
      </c>
      <c r="K25" s="28" t="s">
        <v>37</v>
      </c>
      <c r="L25" s="28" t="s">
        <v>46</v>
      </c>
      <c r="M25" s="73"/>
      <c r="N25" s="20" t="s">
        <v>271</v>
      </c>
      <c r="O25" s="14" t="s">
        <v>243</v>
      </c>
      <c r="P25" s="18" t="s">
        <v>47</v>
      </c>
      <c r="Q25" s="14" t="s">
        <v>40</v>
      </c>
      <c r="R25" s="46" t="s">
        <v>41</v>
      </c>
      <c r="S25" s="21" t="s">
        <v>70</v>
      </c>
      <c r="T25" s="16" t="s">
        <v>49</v>
      </c>
      <c r="U25" s="43" t="s">
        <v>251</v>
      </c>
    </row>
    <row r="26" spans="1:21" ht="16.2" customHeight="1" thickBot="1" x14ac:dyDescent="0.35">
      <c r="A26" s="74"/>
      <c r="B26" s="83"/>
      <c r="C26" s="81"/>
      <c r="D26" s="54" t="s">
        <v>277</v>
      </c>
      <c r="E26" s="54" t="s">
        <v>251</v>
      </c>
      <c r="F26" s="86" t="s">
        <v>244</v>
      </c>
      <c r="G26" s="54" t="s">
        <v>42</v>
      </c>
      <c r="H26" s="73" t="s">
        <v>78</v>
      </c>
      <c r="I26" s="77" t="s">
        <v>35</v>
      </c>
      <c r="J26" s="78" t="s">
        <v>36</v>
      </c>
      <c r="K26" s="78" t="s">
        <v>37</v>
      </c>
      <c r="L26" s="78" t="s">
        <v>36</v>
      </c>
      <c r="M26" s="73"/>
      <c r="N26" s="73" t="s">
        <v>283</v>
      </c>
      <c r="O26" s="91" t="s">
        <v>242</v>
      </c>
      <c r="P26" s="73" t="s">
        <v>39</v>
      </c>
      <c r="Q26" s="73" t="s">
        <v>40</v>
      </c>
      <c r="R26" s="77" t="s">
        <v>41</v>
      </c>
      <c r="S26" s="93" t="s">
        <v>256</v>
      </c>
      <c r="T26" s="95" t="s">
        <v>77</v>
      </c>
      <c r="U26" s="97" t="s">
        <v>251</v>
      </c>
    </row>
    <row r="27" spans="1:21" ht="94.8" customHeight="1" thickBot="1" x14ac:dyDescent="0.35">
      <c r="A27" s="74"/>
      <c r="B27" s="84"/>
      <c r="C27" s="82"/>
      <c r="D27" s="55"/>
      <c r="E27" s="55"/>
      <c r="F27" s="87"/>
      <c r="G27" s="56"/>
      <c r="H27" s="76"/>
      <c r="I27" s="76"/>
      <c r="J27" s="79"/>
      <c r="K27" s="79"/>
      <c r="L27" s="79"/>
      <c r="M27" s="89"/>
      <c r="N27" s="76"/>
      <c r="O27" s="92"/>
      <c r="P27" s="76"/>
      <c r="Q27" s="76"/>
      <c r="R27" s="90"/>
      <c r="S27" s="94"/>
      <c r="T27" s="96"/>
      <c r="U27" s="98"/>
    </row>
    <row r="28" spans="1:21" ht="106.2" customHeight="1" thickBot="1" x14ac:dyDescent="0.35">
      <c r="A28" s="74"/>
      <c r="B28" s="84"/>
      <c r="C28" s="82"/>
      <c r="D28" s="55"/>
      <c r="E28" s="55"/>
      <c r="F28" s="13" t="s">
        <v>245</v>
      </c>
      <c r="G28" s="30" t="s">
        <v>42</v>
      </c>
      <c r="H28" s="17" t="s">
        <v>79</v>
      </c>
      <c r="I28" s="35" t="s">
        <v>45</v>
      </c>
      <c r="J28" s="28" t="s">
        <v>36</v>
      </c>
      <c r="K28" s="28" t="s">
        <v>37</v>
      </c>
      <c r="L28" s="28" t="s">
        <v>36</v>
      </c>
      <c r="M28" s="89"/>
      <c r="N28" s="20" t="s">
        <v>283</v>
      </c>
      <c r="O28" s="42" t="s">
        <v>242</v>
      </c>
      <c r="P28" s="15" t="s">
        <v>39</v>
      </c>
      <c r="Q28" s="14" t="s">
        <v>40</v>
      </c>
      <c r="R28" s="41" t="s">
        <v>41</v>
      </c>
      <c r="S28" s="21" t="s">
        <v>256</v>
      </c>
      <c r="T28" s="14" t="s">
        <v>77</v>
      </c>
      <c r="U28" s="44" t="s">
        <v>251</v>
      </c>
    </row>
    <row r="29" spans="1:21" ht="43.2" x14ac:dyDescent="0.3">
      <c r="A29" s="74"/>
      <c r="B29" s="84"/>
      <c r="C29" s="82"/>
      <c r="D29" s="55"/>
      <c r="E29" s="55"/>
      <c r="F29" s="13" t="s">
        <v>246</v>
      </c>
      <c r="G29" s="30" t="s">
        <v>42</v>
      </c>
      <c r="H29" s="17" t="s">
        <v>80</v>
      </c>
      <c r="I29" s="45" t="s">
        <v>35</v>
      </c>
      <c r="J29" s="28" t="s">
        <v>36</v>
      </c>
      <c r="K29" s="28" t="s">
        <v>281</v>
      </c>
      <c r="L29" s="28" t="s">
        <v>281</v>
      </c>
      <c r="M29" s="89"/>
      <c r="N29" s="20" t="s">
        <v>282</v>
      </c>
      <c r="O29" s="20" t="s">
        <v>282</v>
      </c>
      <c r="P29" s="20" t="s">
        <v>282</v>
      </c>
      <c r="Q29" s="20" t="s">
        <v>282</v>
      </c>
      <c r="R29" s="20" t="s">
        <v>282</v>
      </c>
      <c r="S29" s="20" t="s">
        <v>282</v>
      </c>
      <c r="T29" s="20" t="s">
        <v>282</v>
      </c>
      <c r="U29" s="20" t="s">
        <v>282</v>
      </c>
    </row>
    <row r="30" spans="1:21" ht="43.2" x14ac:dyDescent="0.3">
      <c r="A30" s="71"/>
      <c r="B30" s="84"/>
      <c r="C30" s="82"/>
      <c r="D30" s="55"/>
      <c r="E30" s="55"/>
      <c r="F30" s="13" t="s">
        <v>81</v>
      </c>
      <c r="G30" s="30" t="s">
        <v>42</v>
      </c>
      <c r="H30" s="17" t="s">
        <v>80</v>
      </c>
      <c r="I30" s="20" t="s">
        <v>35</v>
      </c>
      <c r="J30" s="22" t="s">
        <v>281</v>
      </c>
      <c r="K30" s="28" t="s">
        <v>281</v>
      </c>
      <c r="L30" s="28" t="s">
        <v>281</v>
      </c>
      <c r="M30" s="89"/>
      <c r="N30" s="20" t="s">
        <v>282</v>
      </c>
      <c r="O30" s="20" t="s">
        <v>282</v>
      </c>
      <c r="P30" s="20" t="s">
        <v>282</v>
      </c>
      <c r="Q30" s="20" t="s">
        <v>282</v>
      </c>
      <c r="R30" s="20" t="s">
        <v>282</v>
      </c>
      <c r="S30" s="20" t="s">
        <v>282</v>
      </c>
      <c r="T30" s="20" t="s">
        <v>282</v>
      </c>
      <c r="U30" s="20" t="s">
        <v>282</v>
      </c>
    </row>
    <row r="31" spans="1:21" ht="43.2" x14ac:dyDescent="0.3">
      <c r="A31" s="71"/>
      <c r="B31" s="85"/>
      <c r="C31" s="80"/>
      <c r="D31" s="56"/>
      <c r="E31" s="56"/>
      <c r="F31" s="88" t="s">
        <v>43</v>
      </c>
      <c r="G31" s="31" t="s">
        <v>42</v>
      </c>
      <c r="H31" s="32" t="s">
        <v>44</v>
      </c>
      <c r="I31" s="33" t="s">
        <v>45</v>
      </c>
      <c r="J31" s="34" t="s">
        <v>46</v>
      </c>
      <c r="K31" s="34" t="s">
        <v>37</v>
      </c>
      <c r="L31" s="34" t="s">
        <v>46</v>
      </c>
      <c r="M31" s="90"/>
      <c r="N31" s="20" t="s">
        <v>271</v>
      </c>
      <c r="O31" s="36" t="s">
        <v>243</v>
      </c>
      <c r="P31" s="37" t="s">
        <v>47</v>
      </c>
      <c r="Q31" s="36" t="s">
        <v>40</v>
      </c>
      <c r="R31" s="41" t="s">
        <v>41</v>
      </c>
      <c r="S31" s="38" t="s">
        <v>48</v>
      </c>
      <c r="T31" s="39" t="s">
        <v>49</v>
      </c>
      <c r="U31" s="44" t="s">
        <v>251</v>
      </c>
    </row>
    <row r="32" spans="1:21" ht="35.1" customHeight="1" x14ac:dyDescent="0.3"/>
    <row r="33" ht="21" customHeight="1" x14ac:dyDescent="0.3"/>
  </sheetData>
  <mergeCells count="58">
    <mergeCell ref="R26:R27"/>
    <mergeCell ref="S26:S27"/>
    <mergeCell ref="T26:T27"/>
    <mergeCell ref="U26:U27"/>
    <mergeCell ref="M26:M31"/>
    <mergeCell ref="N26:N27"/>
    <mergeCell ref="O26:O27"/>
    <mergeCell ref="P26:P27"/>
    <mergeCell ref="Q26:Q27"/>
    <mergeCell ref="J26:J27"/>
    <mergeCell ref="K26:K27"/>
    <mergeCell ref="L26:L27"/>
    <mergeCell ref="C26:C31"/>
    <mergeCell ref="B26:B31"/>
    <mergeCell ref="A30:A31"/>
    <mergeCell ref="B23:B25"/>
    <mergeCell ref="D23:D25"/>
    <mergeCell ref="E23:E25"/>
    <mergeCell ref="M23:M25"/>
    <mergeCell ref="A4:A29"/>
    <mergeCell ref="M4:M12"/>
    <mergeCell ref="D26:D31"/>
    <mergeCell ref="F26:F27"/>
    <mergeCell ref="G26:G27"/>
    <mergeCell ref="H26:H27"/>
    <mergeCell ref="I26:I27"/>
    <mergeCell ref="B20:B22"/>
    <mergeCell ref="D20:D22"/>
    <mergeCell ref="E20:E22"/>
    <mergeCell ref="M21:M22"/>
    <mergeCell ref="C4:C25"/>
    <mergeCell ref="B4:B12"/>
    <mergeCell ref="D4:D12"/>
    <mergeCell ref="E4:E12"/>
    <mergeCell ref="P2:P3"/>
    <mergeCell ref="H2:H3"/>
    <mergeCell ref="B13:B19"/>
    <mergeCell ref="D13:D19"/>
    <mergeCell ref="E13:E19"/>
    <mergeCell ref="F5:F10"/>
    <mergeCell ref="G5:G10"/>
    <mergeCell ref="M13:M19"/>
    <mergeCell ref="E26:E31"/>
    <mergeCell ref="A1:G1"/>
    <mergeCell ref="H1:M1"/>
    <mergeCell ref="N1:U1"/>
    <mergeCell ref="A2:A3"/>
    <mergeCell ref="B2:B3"/>
    <mergeCell ref="C2:C3"/>
    <mergeCell ref="D2:D3"/>
    <mergeCell ref="E2:E3"/>
    <mergeCell ref="F2:F3"/>
    <mergeCell ref="G2:G3"/>
    <mergeCell ref="Q2:U2"/>
    <mergeCell ref="I2:I3"/>
    <mergeCell ref="J2:M2"/>
    <mergeCell ref="N2:N3"/>
    <mergeCell ref="O2:O3"/>
  </mergeCells>
  <dataValidations count="3">
    <dataValidation type="list" allowBlank="1" showInputMessage="1" showErrorMessage="1" sqref="G13:G18 G11 G4 G20:G26 G28:G31" xr:uid="{00000000-0002-0000-0200-000000000000}">
      <formula1>soggetti</formula1>
    </dataValidation>
    <dataValidation type="list" allowBlank="1" showInputMessage="1" showErrorMessage="1" sqref="J12 J19 J26 J28:J29" xr:uid="{00000000-0002-0000-0200-000001000000}">
      <formula1>"Alto,Altissimo"</formula1>
    </dataValidation>
    <dataValidation showDropDown="1" showInputMessage="1" showErrorMessage="1" sqref="J25" xr:uid="{00000000-0002-0000-0200-000002000000}"/>
  </dataValidations>
  <pageMargins left="0.23622047244094502" right="0.23622047244094502" top="0.74803149606299213" bottom="0.74803149606299213" header="0.31496062992126012" footer="0.31496062992126012"/>
  <pageSetup paperSize="9" scale="42"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4.4" x14ac:dyDescent="0.3"/>
  <cols>
    <col min="1" max="1" width="14.5546875" customWidth="1"/>
    <col min="2" max="2" width="10" customWidth="1"/>
    <col min="3" max="3" width="97.5546875" style="23" customWidth="1"/>
    <col min="4" max="4" width="14.44140625" customWidth="1"/>
    <col min="5" max="5" width="9.109375" customWidth="1"/>
  </cols>
  <sheetData>
    <row r="1" spans="1:37" x14ac:dyDescent="0.3">
      <c r="A1" s="19" t="s">
        <v>82</v>
      </c>
      <c r="B1" s="19" t="s">
        <v>83</v>
      </c>
      <c r="C1" s="19" t="s">
        <v>84</v>
      </c>
      <c r="D1" s="19" t="s">
        <v>85</v>
      </c>
    </row>
    <row r="2" spans="1:37" ht="86.4" x14ac:dyDescent="0.3">
      <c r="A2" s="19" t="s">
        <v>86</v>
      </c>
      <c r="B2" s="19" t="s">
        <v>87</v>
      </c>
      <c r="C2" s="19" t="s">
        <v>88</v>
      </c>
      <c r="D2" s="24" t="s">
        <v>89</v>
      </c>
    </row>
    <row r="3" spans="1:37" ht="43.2" x14ac:dyDescent="0.3">
      <c r="A3" s="19" t="s">
        <v>90</v>
      </c>
      <c r="B3" s="19" t="s">
        <v>91</v>
      </c>
      <c r="C3" s="19" t="s">
        <v>92</v>
      </c>
      <c r="D3" s="24" t="s">
        <v>89</v>
      </c>
    </row>
    <row r="4" spans="1:37" ht="43.2" x14ac:dyDescent="0.3">
      <c r="A4" s="19" t="s">
        <v>93</v>
      </c>
      <c r="B4" s="19" t="s">
        <v>94</v>
      </c>
      <c r="C4" s="19" t="s">
        <v>95</v>
      </c>
      <c r="D4" s="24" t="s">
        <v>89</v>
      </c>
    </row>
    <row r="5" spans="1:37" ht="28.8" x14ac:dyDescent="0.3">
      <c r="A5" s="19" t="s">
        <v>96</v>
      </c>
      <c r="B5" s="19" t="s">
        <v>97</v>
      </c>
      <c r="C5" s="19" t="s">
        <v>98</v>
      </c>
      <c r="D5" s="24" t="s">
        <v>89</v>
      </c>
    </row>
    <row r="6" spans="1:37" ht="244.8" x14ac:dyDescent="0.3">
      <c r="A6" s="19" t="s">
        <v>99</v>
      </c>
      <c r="B6" s="19" t="s">
        <v>100</v>
      </c>
      <c r="C6" s="19" t="s">
        <v>101</v>
      </c>
      <c r="D6" s="24" t="s">
        <v>89</v>
      </c>
    </row>
    <row r="7" spans="1:37" ht="100.8" x14ac:dyDescent="0.3">
      <c r="A7" s="19" t="s">
        <v>102</v>
      </c>
      <c r="B7" s="19" t="s">
        <v>103</v>
      </c>
      <c r="C7" s="19" t="s">
        <v>104</v>
      </c>
      <c r="D7" s="24" t="s">
        <v>105</v>
      </c>
      <c r="AK7" t="s">
        <v>106</v>
      </c>
    </row>
    <row r="8" spans="1:37" ht="86.4" x14ac:dyDescent="0.3">
      <c r="A8" s="19" t="s">
        <v>107</v>
      </c>
      <c r="B8" s="19" t="s">
        <v>108</v>
      </c>
      <c r="C8" s="19" t="s">
        <v>109</v>
      </c>
      <c r="D8" s="24" t="s">
        <v>110</v>
      </c>
      <c r="AK8" t="s">
        <v>106</v>
      </c>
    </row>
    <row r="9" spans="1:37" ht="72" x14ac:dyDescent="0.3">
      <c r="A9" s="19" t="s">
        <v>111</v>
      </c>
      <c r="B9" s="19" t="s">
        <v>112</v>
      </c>
      <c r="C9" s="19" t="s">
        <v>113</v>
      </c>
      <c r="D9" s="24" t="s">
        <v>114</v>
      </c>
      <c r="AK9" t="s">
        <v>106</v>
      </c>
    </row>
    <row r="10" spans="1:37" ht="72" x14ac:dyDescent="0.3">
      <c r="A10" s="19" t="s">
        <v>115</v>
      </c>
      <c r="B10" s="19" t="s">
        <v>116</v>
      </c>
      <c r="C10" s="19" t="s">
        <v>117</v>
      </c>
      <c r="D10" s="24" t="s">
        <v>118</v>
      </c>
      <c r="AK10" t="s">
        <v>106</v>
      </c>
    </row>
    <row r="11" spans="1:37" ht="144" x14ac:dyDescent="0.3">
      <c r="A11" s="19" t="s">
        <v>119</v>
      </c>
      <c r="B11" s="19" t="s">
        <v>120</v>
      </c>
      <c r="C11" s="19" t="s">
        <v>121</v>
      </c>
      <c r="D11" s="24" t="s">
        <v>89</v>
      </c>
      <c r="AK11" t="s">
        <v>122</v>
      </c>
    </row>
    <row r="12" spans="1:37" ht="100.8" x14ac:dyDescent="0.3">
      <c r="A12" s="19" t="s">
        <v>123</v>
      </c>
      <c r="B12" s="19" t="s">
        <v>124</v>
      </c>
      <c r="C12" s="19" t="s">
        <v>125</v>
      </c>
      <c r="D12" s="24" t="s">
        <v>126</v>
      </c>
      <c r="AK12" t="s">
        <v>122</v>
      </c>
    </row>
    <row r="13" spans="1:37" ht="129.6" x14ac:dyDescent="0.3">
      <c r="A13" s="19" t="s">
        <v>127</v>
      </c>
      <c r="B13" s="19" t="s">
        <v>128</v>
      </c>
      <c r="C13" s="19" t="s">
        <v>129</v>
      </c>
      <c r="D13" s="24" t="s">
        <v>130</v>
      </c>
      <c r="AK13" t="s">
        <v>122</v>
      </c>
    </row>
    <row r="14" spans="1:37" ht="72" x14ac:dyDescent="0.3">
      <c r="A14" s="19" t="s">
        <v>131</v>
      </c>
      <c r="B14" s="19" t="s">
        <v>2</v>
      </c>
      <c r="C14" s="19" t="s">
        <v>132</v>
      </c>
      <c r="D14" s="24" t="s">
        <v>133</v>
      </c>
      <c r="AK14" t="s">
        <v>122</v>
      </c>
    </row>
    <row r="15" spans="1:37" ht="72" x14ac:dyDescent="0.3">
      <c r="A15" s="19" t="s">
        <v>134</v>
      </c>
      <c r="B15" s="19" t="s">
        <v>135</v>
      </c>
      <c r="C15" s="19" t="s">
        <v>136</v>
      </c>
      <c r="D15" s="24" t="s">
        <v>137</v>
      </c>
      <c r="AK15" t="s">
        <v>122</v>
      </c>
    </row>
    <row r="16" spans="1:37" ht="129.6" x14ac:dyDescent="0.3">
      <c r="A16" s="19" t="s">
        <v>138</v>
      </c>
      <c r="B16" s="19" t="s">
        <v>139</v>
      </c>
      <c r="C16" s="19" t="s">
        <v>140</v>
      </c>
      <c r="D16" s="24" t="s">
        <v>141</v>
      </c>
      <c r="AK16" t="s">
        <v>122</v>
      </c>
    </row>
    <row r="17" spans="1:37" ht="115.2" x14ac:dyDescent="0.3">
      <c r="A17" s="19" t="s">
        <v>142</v>
      </c>
      <c r="B17" s="19" t="s">
        <v>143</v>
      </c>
      <c r="C17" s="19" t="s">
        <v>144</v>
      </c>
      <c r="D17" s="24" t="s">
        <v>145</v>
      </c>
      <c r="AK17" t="s">
        <v>146</v>
      </c>
    </row>
    <row r="18" spans="1:37" ht="129.6" x14ac:dyDescent="0.3">
      <c r="A18" s="19" t="s">
        <v>147</v>
      </c>
      <c r="B18" s="19" t="s">
        <v>148</v>
      </c>
      <c r="C18" s="19" t="s">
        <v>149</v>
      </c>
      <c r="D18" s="24" t="s">
        <v>150</v>
      </c>
      <c r="AK18" t="s">
        <v>146</v>
      </c>
    </row>
    <row r="19" spans="1:37" ht="86.4" x14ac:dyDescent="0.3">
      <c r="A19" s="19" t="s">
        <v>151</v>
      </c>
      <c r="B19" s="19" t="s">
        <v>152</v>
      </c>
      <c r="C19" s="19" t="s">
        <v>153</v>
      </c>
      <c r="D19" s="24" t="s">
        <v>154</v>
      </c>
      <c r="AK19" t="s">
        <v>146</v>
      </c>
    </row>
    <row r="20" spans="1:37" ht="86.4" x14ac:dyDescent="0.3">
      <c r="A20" s="19" t="s">
        <v>155</v>
      </c>
      <c r="B20" s="19" t="s">
        <v>156</v>
      </c>
      <c r="C20" s="19" t="s">
        <v>157</v>
      </c>
      <c r="D20" s="24" t="s">
        <v>158</v>
      </c>
      <c r="AK20" t="s">
        <v>146</v>
      </c>
    </row>
    <row r="21" spans="1:37" ht="86.4" x14ac:dyDescent="0.3">
      <c r="A21" s="19" t="s">
        <v>159</v>
      </c>
      <c r="B21" s="19" t="s">
        <v>160</v>
      </c>
      <c r="C21" s="19" t="s">
        <v>161</v>
      </c>
      <c r="D21" s="24" t="s">
        <v>162</v>
      </c>
      <c r="AK21" t="s">
        <v>146</v>
      </c>
    </row>
    <row r="22" spans="1:37" ht="115.2" x14ac:dyDescent="0.3">
      <c r="A22" s="19" t="s">
        <v>163</v>
      </c>
      <c r="B22" s="19" t="s">
        <v>164</v>
      </c>
      <c r="C22" s="19" t="s">
        <v>165</v>
      </c>
      <c r="D22" s="24" t="s">
        <v>166</v>
      </c>
      <c r="AK22" t="s">
        <v>146</v>
      </c>
    </row>
    <row r="23" spans="1:37" ht="43.2" x14ac:dyDescent="0.3">
      <c r="A23" s="19" t="s">
        <v>167</v>
      </c>
      <c r="B23" s="19" t="s">
        <v>168</v>
      </c>
      <c r="C23" s="19" t="s">
        <v>169</v>
      </c>
      <c r="D23" s="24" t="s">
        <v>170</v>
      </c>
      <c r="AK23" t="s">
        <v>146</v>
      </c>
    </row>
    <row r="24" spans="1:37" ht="115.2" x14ac:dyDescent="0.3">
      <c r="A24" s="19" t="s">
        <v>171</v>
      </c>
      <c r="B24" s="19" t="s">
        <v>172</v>
      </c>
      <c r="C24" s="19" t="s">
        <v>173</v>
      </c>
      <c r="D24" s="24" t="s">
        <v>174</v>
      </c>
      <c r="AK24" t="s">
        <v>146</v>
      </c>
    </row>
    <row r="25" spans="1:37" ht="100.8" x14ac:dyDescent="0.3">
      <c r="A25" s="19" t="s">
        <v>175</v>
      </c>
      <c r="B25" s="19" t="s">
        <v>176</v>
      </c>
      <c r="C25" s="19" t="s">
        <v>177</v>
      </c>
      <c r="D25" s="24" t="s">
        <v>178</v>
      </c>
      <c r="AK25" t="s">
        <v>179</v>
      </c>
    </row>
    <row r="26" spans="1:37" ht="72" x14ac:dyDescent="0.3">
      <c r="A26" s="19" t="s">
        <v>180</v>
      </c>
      <c r="B26" s="19" t="s">
        <v>181</v>
      </c>
      <c r="C26" s="19" t="s">
        <v>182</v>
      </c>
      <c r="D26" s="24" t="s">
        <v>183</v>
      </c>
      <c r="AK26" t="s">
        <v>179</v>
      </c>
    </row>
    <row r="27" spans="1:37" ht="144" x14ac:dyDescent="0.3">
      <c r="A27" s="19" t="s">
        <v>184</v>
      </c>
      <c r="B27" s="19" t="s">
        <v>185</v>
      </c>
      <c r="C27" s="19" t="s">
        <v>186</v>
      </c>
      <c r="D27" s="24" t="s">
        <v>187</v>
      </c>
      <c r="AK27" t="s">
        <v>179</v>
      </c>
    </row>
    <row r="28" spans="1:37" ht="100.8" x14ac:dyDescent="0.3">
      <c r="A28" s="19" t="s">
        <v>188</v>
      </c>
      <c r="B28" s="19" t="s">
        <v>189</v>
      </c>
      <c r="C28" s="19" t="s">
        <v>190</v>
      </c>
      <c r="D28" s="24" t="s">
        <v>191</v>
      </c>
      <c r="AK28" t="s">
        <v>179</v>
      </c>
    </row>
    <row r="29" spans="1:37" ht="86.4" x14ac:dyDescent="0.3">
      <c r="A29" s="19" t="s">
        <v>192</v>
      </c>
      <c r="B29" s="19" t="s">
        <v>193</v>
      </c>
      <c r="C29" s="19" t="s">
        <v>194</v>
      </c>
      <c r="D29" s="24" t="s">
        <v>195</v>
      </c>
      <c r="AK29" t="s">
        <v>179</v>
      </c>
    </row>
    <row r="30" spans="1:37" ht="72" x14ac:dyDescent="0.3">
      <c r="A30" s="19" t="s">
        <v>196</v>
      </c>
      <c r="B30" s="19" t="s">
        <v>197</v>
      </c>
      <c r="C30" s="19" t="s">
        <v>198</v>
      </c>
      <c r="D30" s="24" t="s">
        <v>199</v>
      </c>
      <c r="AK30" t="s">
        <v>179</v>
      </c>
    </row>
    <row r="31" spans="1:37" ht="86.4" x14ac:dyDescent="0.3">
      <c r="A31" s="19" t="s">
        <v>200</v>
      </c>
      <c r="B31" s="19" t="s">
        <v>201</v>
      </c>
      <c r="C31" s="19" t="s">
        <v>202</v>
      </c>
      <c r="D31" s="24" t="s">
        <v>203</v>
      </c>
      <c r="AK31" t="s">
        <v>179</v>
      </c>
    </row>
  </sheetData>
  <pageMargins left="0" right="0" top="0.39370078740157516" bottom="0" header="0.31496062992126012" footer="0"/>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4.4" x14ac:dyDescent="0.3"/>
  <cols>
    <col min="1" max="1" width="9.109375" customWidth="1"/>
    <col min="2" max="2" width="14.109375" customWidth="1"/>
    <col min="3" max="3" width="12.44140625" customWidth="1"/>
    <col min="4" max="4" width="21" customWidth="1"/>
    <col min="5" max="5" width="16" customWidth="1"/>
    <col min="6" max="6" width="16.109375" customWidth="1"/>
    <col min="7" max="7" width="14.88671875" customWidth="1"/>
    <col min="8" max="8" width="9.109375" customWidth="1"/>
  </cols>
  <sheetData>
    <row r="2" spans="1:10" x14ac:dyDescent="0.3">
      <c r="A2" s="3" t="s">
        <v>204</v>
      </c>
      <c r="J2" s="25" t="s">
        <v>205</v>
      </c>
    </row>
    <row r="3" spans="1:10" ht="18" x14ac:dyDescent="0.35">
      <c r="B3" s="26" t="s">
        <v>206</v>
      </c>
      <c r="J3" t="s">
        <v>207</v>
      </c>
    </row>
    <row r="4" spans="1:10" ht="18" x14ac:dyDescent="0.35">
      <c r="B4" s="26" t="s">
        <v>208</v>
      </c>
      <c r="J4" t="s">
        <v>209</v>
      </c>
    </row>
    <row r="5" spans="1:10" ht="18" x14ac:dyDescent="0.35">
      <c r="B5" s="26" t="s">
        <v>42</v>
      </c>
      <c r="J5" t="s">
        <v>206</v>
      </c>
    </row>
    <row r="6" spans="1:10" ht="18" x14ac:dyDescent="0.35">
      <c r="B6" s="26" t="s">
        <v>34</v>
      </c>
      <c r="J6" t="s">
        <v>210</v>
      </c>
    </row>
    <row r="7" spans="1:10" ht="18" x14ac:dyDescent="0.35">
      <c r="B7" s="26" t="s">
        <v>211</v>
      </c>
      <c r="J7" t="s">
        <v>34</v>
      </c>
    </row>
    <row r="8" spans="1:10" ht="18" x14ac:dyDescent="0.35">
      <c r="B8" s="26"/>
      <c r="J8" s="25" t="s">
        <v>212</v>
      </c>
    </row>
    <row r="9" spans="1:10" x14ac:dyDescent="0.3">
      <c r="A9" s="3" t="s">
        <v>213</v>
      </c>
      <c r="C9" s="75" t="s">
        <v>214</v>
      </c>
      <c r="D9" s="75"/>
      <c r="J9" s="25" t="s">
        <v>42</v>
      </c>
    </row>
    <row r="10" spans="1:10" x14ac:dyDescent="0.3">
      <c r="B10" t="s">
        <v>215</v>
      </c>
      <c r="D10" t="s">
        <v>216</v>
      </c>
      <c r="J10" t="s">
        <v>217</v>
      </c>
    </row>
    <row r="11" spans="1:10" x14ac:dyDescent="0.3">
      <c r="B11" t="s">
        <v>218</v>
      </c>
      <c r="D11" t="s">
        <v>219</v>
      </c>
      <c r="J11" t="s">
        <v>220</v>
      </c>
    </row>
    <row r="12" spans="1:10" x14ac:dyDescent="0.3">
      <c r="D12" t="s">
        <v>221</v>
      </c>
      <c r="J12" t="s">
        <v>222</v>
      </c>
    </row>
    <row r="15" spans="1:10" x14ac:dyDescent="0.3">
      <c r="J15" t="s">
        <v>223</v>
      </c>
    </row>
    <row r="16" spans="1:10" x14ac:dyDescent="0.3">
      <c r="B16" t="s">
        <v>224</v>
      </c>
      <c r="D16" t="s">
        <v>36</v>
      </c>
      <c r="J16" t="s">
        <v>225</v>
      </c>
    </row>
    <row r="17" spans="2:10" x14ac:dyDescent="0.3">
      <c r="B17" t="s">
        <v>226</v>
      </c>
      <c r="D17" t="s">
        <v>46</v>
      </c>
      <c r="J17" t="s">
        <v>227</v>
      </c>
    </row>
    <row r="18" spans="2:10" x14ac:dyDescent="0.3">
      <c r="B18" t="s">
        <v>228</v>
      </c>
      <c r="J18" t="s">
        <v>221</v>
      </c>
    </row>
    <row r="19" spans="2:10" x14ac:dyDescent="0.3">
      <c r="B19" t="s">
        <v>229</v>
      </c>
      <c r="J19" t="s">
        <v>230</v>
      </c>
    </row>
    <row r="20" spans="2:10" x14ac:dyDescent="0.3">
      <c r="B20" t="s">
        <v>231</v>
      </c>
      <c r="J20" t="s">
        <v>232</v>
      </c>
    </row>
    <row r="21" spans="2:10" x14ac:dyDescent="0.3">
      <c r="J21" t="s">
        <v>233</v>
      </c>
    </row>
    <row r="22" spans="2:10" x14ac:dyDescent="0.3">
      <c r="D22" t="s">
        <v>234</v>
      </c>
      <c r="E22" t="s">
        <v>234</v>
      </c>
      <c r="F22" t="s">
        <v>234</v>
      </c>
      <c r="G22" t="s">
        <v>235</v>
      </c>
    </row>
    <row r="23" spans="2:10" x14ac:dyDescent="0.3">
      <c r="B23" t="s">
        <v>36</v>
      </c>
      <c r="C23" t="e">
        <f>Mappatura_processi_Ufficio!#REF!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3">
      <c r="B24" t="s">
        <v>236</v>
      </c>
      <c r="C24" t="e">
        <f>Mappatura_processi_Ufficio!#REF!</f>
        <v>#REF!</v>
      </c>
      <c r="D24" t="e">
        <f t="shared" si="0"/>
        <v>#REF!</v>
      </c>
      <c r="E24" t="e">
        <f t="shared" si="1"/>
        <v>#REF!</v>
      </c>
      <c r="F24" t="e">
        <f t="shared" si="2"/>
        <v>#REF!</v>
      </c>
      <c r="G24" t="e">
        <f t="shared" si="3"/>
        <v>#REF!</v>
      </c>
    </row>
    <row r="25" spans="2:10" x14ac:dyDescent="0.3">
      <c r="B25" t="s">
        <v>37</v>
      </c>
      <c r="C25" t="e">
        <f>Mappatura_processi_Ufficio!#REF!</f>
        <v>#REF!</v>
      </c>
      <c r="D25" t="e">
        <f t="shared" si="0"/>
        <v>#REF!</v>
      </c>
      <c r="E25" t="e">
        <f t="shared" si="1"/>
        <v>#REF!</v>
      </c>
      <c r="F25" t="e">
        <f t="shared" si="2"/>
        <v>#REF!</v>
      </c>
      <c r="G25" t="e">
        <f t="shared" si="3"/>
        <v>#REF!</v>
      </c>
    </row>
    <row r="26" spans="2:10" x14ac:dyDescent="0.3">
      <c r="C26" t="e">
        <f>Mappatura_processi_Ufficio!#REF!</f>
        <v>#REF!</v>
      </c>
      <c r="D26" t="e">
        <f t="shared" si="0"/>
        <v>#REF!</v>
      </c>
      <c r="E26" t="e">
        <f t="shared" si="1"/>
        <v>#REF!</v>
      </c>
      <c r="F26" t="e">
        <f t="shared" si="2"/>
        <v>#REF!</v>
      </c>
      <c r="G26" t="e">
        <f t="shared" si="3"/>
        <v>#REF!</v>
      </c>
    </row>
    <row r="27" spans="2:10" x14ac:dyDescent="0.3">
      <c r="C27" t="e">
        <f>Mappatura_processi_Ufficio!#REF!</f>
        <v>#REF!</v>
      </c>
      <c r="D27" t="e">
        <f t="shared" si="0"/>
        <v>#REF!</v>
      </c>
      <c r="E27" t="e">
        <f t="shared" si="1"/>
        <v>#REF!</v>
      </c>
      <c r="F27" t="e">
        <f t="shared" si="2"/>
        <v>#REF!</v>
      </c>
      <c r="G27" t="e">
        <f t="shared" si="3"/>
        <v>#REF!</v>
      </c>
    </row>
    <row r="28" spans="2:10" x14ac:dyDescent="0.3">
      <c r="C28" t="e">
        <f>Mappatura_processi_Ufficio!#REF!</f>
        <v>#REF!</v>
      </c>
      <c r="D28" t="e">
        <f t="shared" si="0"/>
        <v>#REF!</v>
      </c>
      <c r="E28" t="e">
        <f t="shared" si="1"/>
        <v>#REF!</v>
      </c>
      <c r="F28" t="e">
        <f t="shared" si="2"/>
        <v>#REF!</v>
      </c>
      <c r="G28" t="e">
        <f t="shared" si="3"/>
        <v>#REF!</v>
      </c>
    </row>
    <row r="29" spans="2:10" x14ac:dyDescent="0.3">
      <c r="C29" t="e">
        <f>Mappatura_processi_Ufficio!#REF!</f>
        <v>#REF!</v>
      </c>
      <c r="D29" t="e">
        <f t="shared" si="0"/>
        <v>#REF!</v>
      </c>
      <c r="E29" t="e">
        <f t="shared" si="1"/>
        <v>#REF!</v>
      </c>
      <c r="F29" t="e">
        <f t="shared" si="2"/>
        <v>#REF!</v>
      </c>
      <c r="G29" t="e">
        <f t="shared" si="3"/>
        <v>#REF!</v>
      </c>
    </row>
    <row r="30" spans="2:10" x14ac:dyDescent="0.3">
      <c r="C30" t="e">
        <f>Mappatura_processi_Ufficio!#REF!</f>
        <v>#REF!</v>
      </c>
      <c r="D30" t="e">
        <f t="shared" si="0"/>
        <v>#REF!</v>
      </c>
      <c r="E30" t="e">
        <f t="shared" si="1"/>
        <v>#REF!</v>
      </c>
      <c r="F30" t="e">
        <f t="shared" si="2"/>
        <v>#REF!</v>
      </c>
      <c r="G30" t="e">
        <f t="shared" si="3"/>
        <v>#REF!</v>
      </c>
    </row>
    <row r="31" spans="2:10" x14ac:dyDescent="0.3">
      <c r="C31" t="e">
        <f>Mappatura_processi_Ufficio!#REF!</f>
        <v>#REF!</v>
      </c>
      <c r="D31" t="e">
        <f t="shared" si="0"/>
        <v>#REF!</v>
      </c>
      <c r="E31" t="e">
        <f t="shared" si="1"/>
        <v>#REF!</v>
      </c>
      <c r="F31" t="e">
        <f t="shared" si="2"/>
        <v>#REF!</v>
      </c>
      <c r="G31" t="e">
        <f t="shared" si="3"/>
        <v>#REF!</v>
      </c>
    </row>
    <row r="32" spans="2:10" x14ac:dyDescent="0.3">
      <c r="C32" t="e">
        <f>Mappatura_processi_Ufficio!#REF!</f>
        <v>#REF!</v>
      </c>
      <c r="D32" t="e">
        <f t="shared" si="0"/>
        <v>#REF!</v>
      </c>
      <c r="E32" t="e">
        <f t="shared" si="1"/>
        <v>#REF!</v>
      </c>
      <c r="F32" t="e">
        <f t="shared" si="2"/>
        <v>#REF!</v>
      </c>
      <c r="G32" t="e">
        <f t="shared" si="3"/>
        <v>#REF!</v>
      </c>
    </row>
    <row r="33" spans="3:7" x14ac:dyDescent="0.3">
      <c r="C33" t="e">
        <f>Mappatura_processi_Ufficio!#REF!</f>
        <v>#REF!</v>
      </c>
      <c r="D33" t="e">
        <f t="shared" si="0"/>
        <v>#REF!</v>
      </c>
      <c r="E33" t="e">
        <f t="shared" si="1"/>
        <v>#REF!</v>
      </c>
      <c r="F33" t="e">
        <f t="shared" si="2"/>
        <v>#REF!</v>
      </c>
      <c r="G33" t="e">
        <f t="shared" si="3"/>
        <v>#REF!</v>
      </c>
    </row>
    <row r="34" spans="3:7" x14ac:dyDescent="0.3">
      <c r="C34" t="e">
        <f>Mappatura_processi_Ufficio!#REF!</f>
        <v>#REF!</v>
      </c>
      <c r="D34" t="e">
        <f t="shared" si="0"/>
        <v>#REF!</v>
      </c>
      <c r="E34" t="e">
        <f t="shared" si="1"/>
        <v>#REF!</v>
      </c>
      <c r="F34" t="e">
        <f t="shared" si="2"/>
        <v>#REF!</v>
      </c>
      <c r="G34" t="e">
        <f t="shared" si="3"/>
        <v>#REF!</v>
      </c>
    </row>
    <row r="35" spans="3:7" x14ac:dyDescent="0.3">
      <c r="C35" t="e">
        <f>Mappatura_processi_Ufficio!#REF!</f>
        <v>#REF!</v>
      </c>
      <c r="D35" t="e">
        <f t="shared" si="0"/>
        <v>#REF!</v>
      </c>
      <c r="E35" t="e">
        <f t="shared" si="1"/>
        <v>#REF!</v>
      </c>
      <c r="F35" t="e">
        <f t="shared" si="2"/>
        <v>#REF!</v>
      </c>
      <c r="G35" t="e">
        <f t="shared" si="3"/>
        <v>#REF!</v>
      </c>
    </row>
    <row r="36" spans="3:7" x14ac:dyDescent="0.3">
      <c r="C36" t="e">
        <f>Mappatura_processi_Ufficio!#REF!</f>
        <v>#REF!</v>
      </c>
      <c r="D36" t="e">
        <f t="shared" si="0"/>
        <v>#REF!</v>
      </c>
      <c r="E36" t="e">
        <f t="shared" si="1"/>
        <v>#REF!</v>
      </c>
      <c r="F36" t="e">
        <f t="shared" si="2"/>
        <v>#REF!</v>
      </c>
      <c r="G36" t="e">
        <f t="shared" si="3"/>
        <v>#REF!</v>
      </c>
    </row>
    <row r="37" spans="3:7" x14ac:dyDescent="0.3">
      <c r="C37" t="e">
        <f>Mappatura_processi_Ufficio!#REF!</f>
        <v>#REF!</v>
      </c>
      <c r="D37" t="e">
        <f t="shared" si="0"/>
        <v>#REF!</v>
      </c>
      <c r="E37" t="e">
        <f t="shared" si="1"/>
        <v>#REF!</v>
      </c>
      <c r="F37" t="e">
        <f t="shared" si="2"/>
        <v>#REF!</v>
      </c>
      <c r="G37" t="e">
        <f t="shared" si="3"/>
        <v>#REF!</v>
      </c>
    </row>
    <row r="38" spans="3:7" x14ac:dyDescent="0.3">
      <c r="C38" t="e">
        <f>Mappatura_processi_Ufficio!#REF!</f>
        <v>#REF!</v>
      </c>
      <c r="D38" t="e">
        <f t="shared" si="0"/>
        <v>#REF!</v>
      </c>
      <c r="E38" t="e">
        <f t="shared" si="1"/>
        <v>#REF!</v>
      </c>
      <c r="F38" t="e">
        <f t="shared" si="2"/>
        <v>#REF!</v>
      </c>
      <c r="G38" t="e">
        <f t="shared" si="3"/>
        <v>#REF!</v>
      </c>
    </row>
    <row r="39" spans="3:7" x14ac:dyDescent="0.3">
      <c r="C39" t="e">
        <f>Mappatura_processi_Ufficio!#REF!</f>
        <v>#REF!</v>
      </c>
      <c r="D39" t="e">
        <f t="shared" si="0"/>
        <v>#REF!</v>
      </c>
      <c r="E39" t="e">
        <f t="shared" si="1"/>
        <v>#REF!</v>
      </c>
      <c r="F39" t="e">
        <f t="shared" si="2"/>
        <v>#REF!</v>
      </c>
      <c r="G39" t="e">
        <f t="shared" si="3"/>
        <v>#REF!</v>
      </c>
    </row>
    <row r="40" spans="3:7" x14ac:dyDescent="0.3">
      <c r="C40" t="e">
        <f>Mappatura_processi_Ufficio!#REF!</f>
        <v>#REF!</v>
      </c>
      <c r="D40" t="e">
        <f t="shared" si="0"/>
        <v>#REF!</v>
      </c>
      <c r="E40" t="e">
        <f t="shared" si="1"/>
        <v>#REF!</v>
      </c>
      <c r="F40" t="e">
        <f t="shared" si="2"/>
        <v>#REF!</v>
      </c>
      <c r="G40" t="e">
        <f t="shared" si="3"/>
        <v>#REF!</v>
      </c>
    </row>
    <row r="41" spans="3:7" x14ac:dyDescent="0.3">
      <c r="C41" t="e">
        <f>Mappatura_processi_Ufficio!#REF!</f>
        <v>#REF!</v>
      </c>
      <c r="D41" t="e">
        <f t="shared" si="0"/>
        <v>#REF!</v>
      </c>
      <c r="E41" t="e">
        <f t="shared" si="1"/>
        <v>#REF!</v>
      </c>
      <c r="F41" t="e">
        <f t="shared" si="2"/>
        <v>#REF!</v>
      </c>
      <c r="G41" t="e">
        <f t="shared" si="3"/>
        <v>#REF!</v>
      </c>
    </row>
    <row r="42" spans="3:7" x14ac:dyDescent="0.3">
      <c r="C42" t="e">
        <f>Mappatura_processi_Ufficio!#REF!</f>
        <v>#REF!</v>
      </c>
      <c r="D42" t="e">
        <f t="shared" si="0"/>
        <v>#REF!</v>
      </c>
      <c r="E42" t="e">
        <f t="shared" si="1"/>
        <v>#REF!</v>
      </c>
      <c r="F42" t="e">
        <f t="shared" si="2"/>
        <v>#REF!</v>
      </c>
      <c r="G42" t="e">
        <f t="shared" si="3"/>
        <v>#REF!</v>
      </c>
    </row>
    <row r="43" spans="3:7" x14ac:dyDescent="0.3">
      <c r="C43" t="e">
        <f>Mappatura_processi_Ufficio!#REF!</f>
        <v>#REF!</v>
      </c>
      <c r="D43" t="e">
        <f t="shared" si="0"/>
        <v>#REF!</v>
      </c>
      <c r="E43" t="e">
        <f t="shared" si="1"/>
        <v>#REF!</v>
      </c>
      <c r="F43" t="e">
        <f t="shared" si="2"/>
        <v>#REF!</v>
      </c>
      <c r="G43" t="e">
        <f t="shared" si="3"/>
        <v>#REF!</v>
      </c>
    </row>
    <row r="44" spans="3:7" x14ac:dyDescent="0.3">
      <c r="C44" t="e">
        <f>Mappatura_processi_Ufficio!#REF!</f>
        <v>#REF!</v>
      </c>
      <c r="D44" t="e">
        <f t="shared" si="0"/>
        <v>#REF!</v>
      </c>
      <c r="E44" t="e">
        <f t="shared" si="1"/>
        <v>#REF!</v>
      </c>
      <c r="F44" t="e">
        <f t="shared" si="2"/>
        <v>#REF!</v>
      </c>
      <c r="G44" t="e">
        <f t="shared" si="3"/>
        <v>#REF!</v>
      </c>
    </row>
    <row r="45" spans="3:7" x14ac:dyDescent="0.3">
      <c r="C45" t="e">
        <f>Mappatura_processi_Ufficio!#REF!</f>
        <v>#REF!</v>
      </c>
      <c r="D45" t="e">
        <f t="shared" si="0"/>
        <v>#REF!</v>
      </c>
      <c r="E45" t="e">
        <f t="shared" si="1"/>
        <v>#REF!</v>
      </c>
      <c r="F45" t="e">
        <f t="shared" si="2"/>
        <v>#REF!</v>
      </c>
      <c r="G45" t="e">
        <f t="shared" si="3"/>
        <v>#REF!</v>
      </c>
    </row>
    <row r="46" spans="3:7" x14ac:dyDescent="0.3">
      <c r="C46" t="e">
        <f>Mappatura_processi_Ufficio!#REF!</f>
        <v>#REF!</v>
      </c>
      <c r="D46" t="e">
        <f t="shared" si="0"/>
        <v>#REF!</v>
      </c>
      <c r="E46" t="e">
        <f t="shared" si="1"/>
        <v>#REF!</v>
      </c>
      <c r="F46" t="e">
        <f t="shared" si="2"/>
        <v>#REF!</v>
      </c>
      <c r="G46" t="e">
        <f t="shared" si="3"/>
        <v>#REF!</v>
      </c>
    </row>
    <row r="47" spans="3:7" x14ac:dyDescent="0.3">
      <c r="C47" t="e">
        <f>Mappatura_processi_Ufficio!#REF!</f>
        <v>#REF!</v>
      </c>
      <c r="D47" t="e">
        <f t="shared" si="0"/>
        <v>#REF!</v>
      </c>
      <c r="E47" t="e">
        <f t="shared" si="1"/>
        <v>#REF!</v>
      </c>
      <c r="F47" t="e">
        <f t="shared" si="2"/>
        <v>#REF!</v>
      </c>
      <c r="G47" t="e">
        <f t="shared" si="3"/>
        <v>#REF!</v>
      </c>
    </row>
    <row r="48" spans="3:7" x14ac:dyDescent="0.3">
      <c r="C48" t="e">
        <f>Mappatura_processi_Ufficio!#REF!</f>
        <v>#REF!</v>
      </c>
      <c r="D48" t="e">
        <f t="shared" si="0"/>
        <v>#REF!</v>
      </c>
      <c r="E48" t="e">
        <f t="shared" si="1"/>
        <v>#REF!</v>
      </c>
      <c r="F48" t="e">
        <f t="shared" si="2"/>
        <v>#REF!</v>
      </c>
      <c r="G48" t="e">
        <f t="shared" si="3"/>
        <v>#REF!</v>
      </c>
    </row>
    <row r="49" spans="3:7" x14ac:dyDescent="0.3">
      <c r="C49" t="e">
        <f>Mappatura_processi_Ufficio!#REF!</f>
        <v>#REF!</v>
      </c>
      <c r="D49" t="e">
        <f t="shared" si="0"/>
        <v>#REF!</v>
      </c>
      <c r="E49" t="e">
        <f t="shared" si="1"/>
        <v>#REF!</v>
      </c>
      <c r="F49" t="e">
        <f t="shared" si="2"/>
        <v>#REF!</v>
      </c>
      <c r="G49" t="e">
        <f t="shared" si="3"/>
        <v>#REF!</v>
      </c>
    </row>
    <row r="50" spans="3:7" x14ac:dyDescent="0.3">
      <c r="C50" t="e">
        <f>Mappatura_processi_Ufficio!#REF!</f>
        <v>#REF!</v>
      </c>
      <c r="D50" t="e">
        <f t="shared" si="0"/>
        <v>#REF!</v>
      </c>
      <c r="E50" t="e">
        <f t="shared" si="1"/>
        <v>#REF!</v>
      </c>
      <c r="F50" t="e">
        <f t="shared" si="2"/>
        <v>#REF!</v>
      </c>
      <c r="G50" t="e">
        <f t="shared" si="3"/>
        <v>#REF!</v>
      </c>
    </row>
    <row r="51" spans="3:7" x14ac:dyDescent="0.3">
      <c r="C51" t="e">
        <f>Mappatura_processi_Ufficio!#REF!</f>
        <v>#REF!</v>
      </c>
      <c r="D51" t="e">
        <f t="shared" si="0"/>
        <v>#REF!</v>
      </c>
      <c r="E51" t="e">
        <f t="shared" si="1"/>
        <v>#REF!</v>
      </c>
      <c r="F51" t="e">
        <f t="shared" si="2"/>
        <v>#REF!</v>
      </c>
      <c r="G51" t="e">
        <f t="shared" si="3"/>
        <v>#REF!</v>
      </c>
    </row>
    <row r="52" spans="3:7" x14ac:dyDescent="0.3">
      <c r="C52" t="e">
        <f>Mappatura_processi_Ufficio!#REF!</f>
        <v>#REF!</v>
      </c>
      <c r="D52" t="e">
        <f t="shared" si="0"/>
        <v>#REF!</v>
      </c>
      <c r="E52" t="e">
        <f t="shared" si="1"/>
        <v>#REF!</v>
      </c>
      <c r="F52" t="e">
        <f t="shared" si="2"/>
        <v>#REF!</v>
      </c>
      <c r="G52" t="e">
        <f t="shared" si="3"/>
        <v>#REF!</v>
      </c>
    </row>
    <row r="53" spans="3:7" x14ac:dyDescent="0.3">
      <c r="C53" t="e">
        <f>Mappatura_processi_Ufficio!#REF!</f>
        <v>#REF!</v>
      </c>
      <c r="D53" t="e">
        <f t="shared" si="0"/>
        <v>#REF!</v>
      </c>
      <c r="E53" t="e">
        <f t="shared" si="1"/>
        <v>#REF!</v>
      </c>
      <c r="F53" t="e">
        <f t="shared" si="2"/>
        <v>#REF!</v>
      </c>
      <c r="G53" t="e">
        <f t="shared" si="3"/>
        <v>#REF!</v>
      </c>
    </row>
    <row r="54" spans="3:7" x14ac:dyDescent="0.3">
      <c r="C54" t="e">
        <f>Mappatura_processi_Ufficio!#REF!</f>
        <v>#REF!</v>
      </c>
      <c r="D54" t="e">
        <f t="shared" si="0"/>
        <v>#REF!</v>
      </c>
      <c r="E54" t="e">
        <f t="shared" si="1"/>
        <v>#REF!</v>
      </c>
      <c r="F54" t="e">
        <f t="shared" si="2"/>
        <v>#REF!</v>
      </c>
      <c r="G54" t="e">
        <f t="shared" si="3"/>
        <v>#REF!</v>
      </c>
    </row>
    <row r="55" spans="3:7" x14ac:dyDescent="0.3">
      <c r="C55" t="e">
        <f>Mappatura_processi_Ufficio!#REF!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3">
      <c r="C56" t="e">
        <f>Mappatura_processi_Ufficio!#REF!</f>
        <v>#REF!</v>
      </c>
      <c r="D56" t="e">
        <f t="shared" si="4"/>
        <v>#REF!</v>
      </c>
      <c r="E56" t="e">
        <f t="shared" si="5"/>
        <v>#REF!</v>
      </c>
      <c r="F56" t="e">
        <f t="shared" si="6"/>
        <v>#REF!</v>
      </c>
      <c r="G56" t="e">
        <f t="shared" si="7"/>
        <v>#REF!</v>
      </c>
    </row>
    <row r="57" spans="3:7" x14ac:dyDescent="0.3">
      <c r="C57" t="e">
        <f>Mappatura_processi_Ufficio!#REF!</f>
        <v>#REF!</v>
      </c>
      <c r="D57" t="e">
        <f t="shared" si="4"/>
        <v>#REF!</v>
      </c>
      <c r="E57" t="e">
        <f t="shared" si="5"/>
        <v>#REF!</v>
      </c>
      <c r="F57" t="e">
        <f t="shared" si="6"/>
        <v>#REF!</v>
      </c>
      <c r="G57" t="e">
        <f t="shared" si="7"/>
        <v>#REF!</v>
      </c>
    </row>
    <row r="58" spans="3:7" x14ac:dyDescent="0.3">
      <c r="C58" t="e">
        <f>Mappatura_processi_Ufficio!#REF!</f>
        <v>#REF!</v>
      </c>
      <c r="D58" t="e">
        <f t="shared" si="4"/>
        <v>#REF!</v>
      </c>
      <c r="E58" t="e">
        <f t="shared" si="5"/>
        <v>#REF!</v>
      </c>
      <c r="F58" t="e">
        <f t="shared" si="6"/>
        <v>#REF!</v>
      </c>
      <c r="G58" t="e">
        <f t="shared" si="7"/>
        <v>#REF!</v>
      </c>
    </row>
    <row r="59" spans="3:7" x14ac:dyDescent="0.3">
      <c r="C59" t="e">
        <f>Mappatura_processi_Ufficio!#REF!</f>
        <v>#REF!</v>
      </c>
      <c r="D59" t="e">
        <f t="shared" si="4"/>
        <v>#REF!</v>
      </c>
      <c r="E59" t="e">
        <f t="shared" si="5"/>
        <v>#REF!</v>
      </c>
      <c r="F59" t="e">
        <f t="shared" si="6"/>
        <v>#REF!</v>
      </c>
      <c r="G59" t="e">
        <f t="shared" si="7"/>
        <v>#REF!</v>
      </c>
    </row>
    <row r="60" spans="3:7" x14ac:dyDescent="0.3">
      <c r="C60" t="e">
        <f>Mappatura_processi_Ufficio!#REF!</f>
        <v>#REF!</v>
      </c>
      <c r="D60" t="e">
        <f t="shared" si="4"/>
        <v>#REF!</v>
      </c>
      <c r="E60" t="e">
        <f t="shared" si="5"/>
        <v>#REF!</v>
      </c>
      <c r="F60" t="e">
        <f t="shared" si="6"/>
        <v>#REF!</v>
      </c>
      <c r="G60" t="e">
        <f t="shared" si="7"/>
        <v>#REF!</v>
      </c>
    </row>
    <row r="61" spans="3:7" x14ac:dyDescent="0.3">
      <c r="C61" t="e">
        <f>Mappatura_processi_Ufficio!#REF!</f>
        <v>#REF!</v>
      </c>
      <c r="D61" t="e">
        <f t="shared" si="4"/>
        <v>#REF!</v>
      </c>
      <c r="E61" t="e">
        <f t="shared" si="5"/>
        <v>#REF!</v>
      </c>
      <c r="F61" t="e">
        <f t="shared" si="6"/>
        <v>#REF!</v>
      </c>
      <c r="G61" t="e">
        <f t="shared" si="7"/>
        <v>#REF!</v>
      </c>
    </row>
    <row r="62" spans="3:7" x14ac:dyDescent="0.3">
      <c r="C62" t="e">
        <f>Mappatura_processi_Ufficio!#REF!</f>
        <v>#REF!</v>
      </c>
      <c r="D62" t="e">
        <f t="shared" si="4"/>
        <v>#REF!</v>
      </c>
      <c r="E62" t="e">
        <f t="shared" si="5"/>
        <v>#REF!</v>
      </c>
      <c r="F62" t="e">
        <f t="shared" si="6"/>
        <v>#REF!</v>
      </c>
      <c r="G62" t="e">
        <f t="shared" si="7"/>
        <v>#REF!</v>
      </c>
    </row>
    <row r="63" spans="3:7" x14ac:dyDescent="0.3">
      <c r="C63" t="e">
        <f>Mappatura_processi_Ufficio!#REF!</f>
        <v>#REF!</v>
      </c>
      <c r="D63" t="e">
        <f t="shared" si="4"/>
        <v>#REF!</v>
      </c>
      <c r="E63" t="e">
        <f t="shared" si="5"/>
        <v>#REF!</v>
      </c>
      <c r="F63" t="e">
        <f t="shared" si="6"/>
        <v>#REF!</v>
      </c>
      <c r="G63" t="e">
        <f t="shared" si="7"/>
        <v>#REF!</v>
      </c>
    </row>
    <row r="64" spans="3:7" x14ac:dyDescent="0.3">
      <c r="C64" t="e">
        <f>Mappatura_processi_Ufficio!#REF!</f>
        <v>#REF!</v>
      </c>
      <c r="D64" t="e">
        <f t="shared" si="4"/>
        <v>#REF!</v>
      </c>
      <c r="E64" t="e">
        <f t="shared" si="5"/>
        <v>#REF!</v>
      </c>
      <c r="F64" t="e">
        <f t="shared" si="6"/>
        <v>#REF!</v>
      </c>
      <c r="G64" t="e">
        <f t="shared" si="7"/>
        <v>#REF!</v>
      </c>
    </row>
    <row r="65" spans="3:7" x14ac:dyDescent="0.3">
      <c r="C65" t="e">
        <f>Mappatura_processi_Ufficio!#REF!</f>
        <v>#REF!</v>
      </c>
      <c r="D65" t="e">
        <f t="shared" si="4"/>
        <v>#REF!</v>
      </c>
      <c r="E65" t="e">
        <f t="shared" si="5"/>
        <v>#REF!</v>
      </c>
      <c r="F65" t="e">
        <f t="shared" si="6"/>
        <v>#REF!</v>
      </c>
      <c r="G65" t="e">
        <f t="shared" si="7"/>
        <v>#REF!</v>
      </c>
    </row>
    <row r="66" spans="3:7" x14ac:dyDescent="0.3">
      <c r="C66" t="e">
        <f>Mappatura_processi_Ufficio!#REF!</f>
        <v>#REF!</v>
      </c>
      <c r="D66" t="e">
        <f t="shared" si="4"/>
        <v>#REF!</v>
      </c>
      <c r="E66" t="e">
        <f t="shared" si="5"/>
        <v>#REF!</v>
      </c>
      <c r="F66" t="e">
        <f t="shared" si="6"/>
        <v>#REF!</v>
      </c>
      <c r="G66" t="e">
        <f t="shared" si="7"/>
        <v>#REF!</v>
      </c>
    </row>
    <row r="67" spans="3:7" x14ac:dyDescent="0.3">
      <c r="C67" t="e">
        <f>Mappatura_processi_Ufficio!#REF!</f>
        <v>#REF!</v>
      </c>
      <c r="D67" t="e">
        <f t="shared" si="4"/>
        <v>#REF!</v>
      </c>
      <c r="E67" t="e">
        <f t="shared" si="5"/>
        <v>#REF!</v>
      </c>
      <c r="F67" t="e">
        <f t="shared" si="6"/>
        <v>#REF!</v>
      </c>
      <c r="G67" t="e">
        <f t="shared" si="7"/>
        <v>#REF!</v>
      </c>
    </row>
    <row r="68" spans="3:7" x14ac:dyDescent="0.3">
      <c r="C68" t="e">
        <f>Mappatura_processi_Ufficio!#REF!</f>
        <v>#REF!</v>
      </c>
      <c r="D68" t="e">
        <f t="shared" si="4"/>
        <v>#REF!</v>
      </c>
      <c r="E68" t="e">
        <f t="shared" si="5"/>
        <v>#REF!</v>
      </c>
      <c r="F68" t="e">
        <f t="shared" si="6"/>
        <v>#REF!</v>
      </c>
      <c r="G68" t="e">
        <f t="shared" si="7"/>
        <v>#REF!</v>
      </c>
    </row>
    <row r="69" spans="3:7" x14ac:dyDescent="0.3">
      <c r="C69" t="e">
        <f>Mappatura_processi_Ufficio!#REF!</f>
        <v>#REF!</v>
      </c>
      <c r="D69" t="e">
        <f t="shared" si="4"/>
        <v>#REF!</v>
      </c>
      <c r="E69" t="e">
        <f t="shared" si="5"/>
        <v>#REF!</v>
      </c>
      <c r="F69" t="e">
        <f t="shared" si="6"/>
        <v>#REF!</v>
      </c>
      <c r="G69" t="e">
        <f t="shared" si="7"/>
        <v>#REF!</v>
      </c>
    </row>
    <row r="70" spans="3:7" x14ac:dyDescent="0.3">
      <c r="C70" t="e">
        <f>Mappatura_processi_Ufficio!#REF!</f>
        <v>#REF!</v>
      </c>
      <c r="D70" t="e">
        <f t="shared" si="4"/>
        <v>#REF!</v>
      </c>
      <c r="E70" t="e">
        <f t="shared" si="5"/>
        <v>#REF!</v>
      </c>
      <c r="F70" t="e">
        <f t="shared" si="6"/>
        <v>#REF!</v>
      </c>
      <c r="G70" t="e">
        <f t="shared" si="7"/>
        <v>#REF!</v>
      </c>
    </row>
    <row r="71" spans="3:7" x14ac:dyDescent="0.3">
      <c r="C71" t="e">
        <f>Mappatura_processi_Ufficio!#REF!</f>
        <v>#REF!</v>
      </c>
      <c r="D71" t="e">
        <f t="shared" si="4"/>
        <v>#REF!</v>
      </c>
      <c r="E71" t="e">
        <f t="shared" si="5"/>
        <v>#REF!</v>
      </c>
      <c r="F71" t="e">
        <f t="shared" si="6"/>
        <v>#REF!</v>
      </c>
      <c r="G71" t="e">
        <f t="shared" si="7"/>
        <v>#REF!</v>
      </c>
    </row>
    <row r="72" spans="3:7" x14ac:dyDescent="0.3">
      <c r="C72" t="e">
        <f>Mappatura_processi_Ufficio!#REF!</f>
        <v>#REF!</v>
      </c>
      <c r="D72" t="e">
        <f t="shared" si="4"/>
        <v>#REF!</v>
      </c>
      <c r="E72" t="e">
        <f t="shared" si="5"/>
        <v>#REF!</v>
      </c>
      <c r="F72" t="e">
        <f t="shared" si="6"/>
        <v>#REF!</v>
      </c>
      <c r="G72" t="e">
        <f t="shared" si="7"/>
        <v>#REF!</v>
      </c>
    </row>
    <row r="73" spans="3:7" x14ac:dyDescent="0.3">
      <c r="C73" t="e">
        <f>Mappatura_processi_Ufficio!#REF!</f>
        <v>#REF!</v>
      </c>
      <c r="D73" t="e">
        <f t="shared" si="4"/>
        <v>#REF!</v>
      </c>
      <c r="E73" t="e">
        <f t="shared" si="5"/>
        <v>#REF!</v>
      </c>
      <c r="F73" t="e">
        <f t="shared" si="6"/>
        <v>#REF!</v>
      </c>
      <c r="G73" t="e">
        <f t="shared" si="7"/>
        <v>#REF!</v>
      </c>
    </row>
    <row r="74" spans="3:7" x14ac:dyDescent="0.3">
      <c r="C74" t="e">
        <f>Mappatura_processi_Ufficio!#REF!</f>
        <v>#REF!</v>
      </c>
      <c r="D74" t="e">
        <f t="shared" si="4"/>
        <v>#REF!</v>
      </c>
      <c r="E74" t="e">
        <f t="shared" si="5"/>
        <v>#REF!</v>
      </c>
      <c r="F74" t="e">
        <f t="shared" si="6"/>
        <v>#REF!</v>
      </c>
      <c r="G74" t="e">
        <f t="shared" si="7"/>
        <v>#REF!</v>
      </c>
    </row>
    <row r="75" spans="3:7" x14ac:dyDescent="0.3">
      <c r="C75" t="e">
        <f>Mappatura_processi_Ufficio!#REF!</f>
        <v>#REF!</v>
      </c>
      <c r="D75" t="e">
        <f t="shared" si="4"/>
        <v>#REF!</v>
      </c>
      <c r="E75" t="e">
        <f t="shared" si="5"/>
        <v>#REF!</v>
      </c>
      <c r="F75" t="e">
        <f t="shared" si="6"/>
        <v>#REF!</v>
      </c>
      <c r="G75" t="e">
        <f t="shared" si="7"/>
        <v>#REF!</v>
      </c>
    </row>
    <row r="76" spans="3:7" x14ac:dyDescent="0.3">
      <c r="C76" t="e">
        <f>Mappatura_processi_Ufficio!#REF!</f>
        <v>#REF!</v>
      </c>
      <c r="D76" t="e">
        <f t="shared" si="4"/>
        <v>#REF!</v>
      </c>
      <c r="E76" t="e">
        <f t="shared" si="5"/>
        <v>#REF!</v>
      </c>
      <c r="F76" t="e">
        <f t="shared" si="6"/>
        <v>#REF!</v>
      </c>
      <c r="G76" t="e">
        <f t="shared" si="7"/>
        <v>#REF!</v>
      </c>
    </row>
    <row r="77" spans="3:7" x14ac:dyDescent="0.3">
      <c r="C77" t="e">
        <f>Mappatura_processi_Ufficio!#REF!</f>
        <v>#REF!</v>
      </c>
      <c r="D77" t="e">
        <f t="shared" si="4"/>
        <v>#REF!</v>
      </c>
      <c r="E77" t="e">
        <f t="shared" si="5"/>
        <v>#REF!</v>
      </c>
      <c r="F77" t="e">
        <f t="shared" si="6"/>
        <v>#REF!</v>
      </c>
      <c r="G77" t="e">
        <f t="shared" si="7"/>
        <v>#REF!</v>
      </c>
    </row>
    <row r="78" spans="3:7" x14ac:dyDescent="0.3">
      <c r="C78" t="e">
        <f>Mappatura_processi_Ufficio!#REF!</f>
        <v>#REF!</v>
      </c>
      <c r="D78" t="e">
        <f t="shared" si="4"/>
        <v>#REF!</v>
      </c>
      <c r="E78" t="e">
        <f t="shared" si="5"/>
        <v>#REF!</v>
      </c>
      <c r="F78" t="e">
        <f t="shared" si="6"/>
        <v>#REF!</v>
      </c>
      <c r="G78" t="e">
        <f t="shared" si="7"/>
        <v>#REF!</v>
      </c>
    </row>
    <row r="79" spans="3:7" x14ac:dyDescent="0.3">
      <c r="C79" t="e">
        <f>Mappatura_processi_Ufficio!#REF!</f>
        <v>#REF!</v>
      </c>
      <c r="D79" t="e">
        <f t="shared" si="4"/>
        <v>#REF!</v>
      </c>
      <c r="E79" t="e">
        <f t="shared" si="5"/>
        <v>#REF!</v>
      </c>
      <c r="F79" t="e">
        <f t="shared" si="6"/>
        <v>#REF!</v>
      </c>
      <c r="G79" t="e">
        <f t="shared" si="7"/>
        <v>#REF!</v>
      </c>
    </row>
    <row r="80" spans="3:7" x14ac:dyDescent="0.3">
      <c r="C80" t="e">
        <f>Mappatura_processi_Ufficio!#REF!</f>
        <v>#REF!</v>
      </c>
      <c r="D80" t="e">
        <f t="shared" si="4"/>
        <v>#REF!</v>
      </c>
      <c r="E80" t="e">
        <f t="shared" si="5"/>
        <v>#REF!</v>
      </c>
      <c r="F80" t="e">
        <f t="shared" si="6"/>
        <v>#REF!</v>
      </c>
      <c r="G80" t="e">
        <f t="shared" si="7"/>
        <v>#REF!</v>
      </c>
    </row>
    <row r="81" spans="3:7" x14ac:dyDescent="0.3">
      <c r="C81" t="e">
        <f>Mappatura_processi_Ufficio!#REF!</f>
        <v>#REF!</v>
      </c>
      <c r="D81" t="e">
        <f t="shared" si="4"/>
        <v>#REF!</v>
      </c>
      <c r="E81" t="e">
        <f t="shared" si="5"/>
        <v>#REF!</v>
      </c>
      <c r="F81" t="e">
        <f t="shared" si="6"/>
        <v>#REF!</v>
      </c>
      <c r="G81" t="e">
        <f t="shared" si="7"/>
        <v>#REF!</v>
      </c>
    </row>
    <row r="82" spans="3:7" x14ac:dyDescent="0.3">
      <c r="C82" t="e">
        <f>Mappatura_processi_Ufficio!#REF!</f>
        <v>#REF!</v>
      </c>
      <c r="D82" t="e">
        <f t="shared" si="4"/>
        <v>#REF!</v>
      </c>
      <c r="E82" t="e">
        <f t="shared" si="5"/>
        <v>#REF!</v>
      </c>
      <c r="F82" t="e">
        <f t="shared" si="6"/>
        <v>#REF!</v>
      </c>
      <c r="G82" t="e">
        <f t="shared" si="7"/>
        <v>#REF!</v>
      </c>
    </row>
    <row r="83" spans="3:7" x14ac:dyDescent="0.3">
      <c r="C83" t="e">
        <f>Mappatura_processi_Ufficio!#REF!</f>
        <v>#REF!</v>
      </c>
      <c r="D83" t="e">
        <f t="shared" si="4"/>
        <v>#REF!</v>
      </c>
      <c r="E83" t="e">
        <f t="shared" si="5"/>
        <v>#REF!</v>
      </c>
      <c r="F83" t="e">
        <f t="shared" si="6"/>
        <v>#REF!</v>
      </c>
      <c r="G83" t="e">
        <f t="shared" si="7"/>
        <v>#REF!</v>
      </c>
    </row>
    <row r="84" spans="3:7" x14ac:dyDescent="0.3">
      <c r="C84" t="e">
        <f>Mappatura_processi_Ufficio!#REF!</f>
        <v>#REF!</v>
      </c>
      <c r="D84" t="e">
        <f t="shared" si="4"/>
        <v>#REF!</v>
      </c>
      <c r="E84" t="e">
        <f t="shared" si="5"/>
        <v>#REF!</v>
      </c>
      <c r="F84" t="e">
        <f t="shared" si="6"/>
        <v>#REF!</v>
      </c>
      <c r="G84" t="e">
        <f t="shared" si="7"/>
        <v>#REF!</v>
      </c>
    </row>
    <row r="85" spans="3:7" x14ac:dyDescent="0.3">
      <c r="C85" t="e">
        <f>Mappatura_processi_Ufficio!#REF!</f>
        <v>#REF!</v>
      </c>
      <c r="D85" t="e">
        <f t="shared" si="4"/>
        <v>#REF!</v>
      </c>
      <c r="E85" t="e">
        <f t="shared" si="5"/>
        <v>#REF!</v>
      </c>
      <c r="F85" t="e">
        <f t="shared" si="6"/>
        <v>#REF!</v>
      </c>
      <c r="G85" t="e">
        <f t="shared" si="7"/>
        <v>#REF!</v>
      </c>
    </row>
    <row r="86" spans="3:7" x14ac:dyDescent="0.3">
      <c r="C86" t="e">
        <f>Mappatura_processi_Ufficio!#REF!</f>
        <v>#REF!</v>
      </c>
      <c r="D86" t="e">
        <f t="shared" si="4"/>
        <v>#REF!</v>
      </c>
      <c r="E86" t="e">
        <f t="shared" si="5"/>
        <v>#REF!</v>
      </c>
      <c r="F86" t="e">
        <f t="shared" si="6"/>
        <v>#REF!</v>
      </c>
      <c r="G86" t="e">
        <f t="shared" si="7"/>
        <v>#REF!</v>
      </c>
    </row>
    <row r="87" spans="3:7" x14ac:dyDescent="0.3">
      <c r="C87" t="e">
        <f>Mappatura_processi_Ufficio!#REF!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3">
      <c r="C88" t="e">
        <f>Mappatura_processi_Ufficio!#REF!</f>
        <v>#REF!</v>
      </c>
      <c r="D88" t="e">
        <f t="shared" si="8"/>
        <v>#REF!</v>
      </c>
      <c r="E88" t="e">
        <f t="shared" si="9"/>
        <v>#REF!</v>
      </c>
      <c r="F88" t="e">
        <f t="shared" si="10"/>
        <v>#REF!</v>
      </c>
      <c r="G88" t="e">
        <f t="shared" si="11"/>
        <v>#REF!</v>
      </c>
    </row>
    <row r="89" spans="3:7" x14ac:dyDescent="0.3">
      <c r="C89" t="e">
        <f>Mappatura_processi_Ufficio!#REF!</f>
        <v>#REF!</v>
      </c>
      <c r="D89" t="e">
        <f t="shared" si="8"/>
        <v>#REF!</v>
      </c>
      <c r="E89" t="e">
        <f t="shared" si="9"/>
        <v>#REF!</v>
      </c>
      <c r="F89" t="e">
        <f t="shared" si="10"/>
        <v>#REF!</v>
      </c>
      <c r="G89" t="e">
        <f t="shared" si="11"/>
        <v>#REF!</v>
      </c>
    </row>
    <row r="90" spans="3:7" x14ac:dyDescent="0.3">
      <c r="C90" t="e">
        <f>Mappatura_processi_Ufficio!#REF!</f>
        <v>#REF!</v>
      </c>
      <c r="D90" t="e">
        <f t="shared" si="8"/>
        <v>#REF!</v>
      </c>
      <c r="E90" t="e">
        <f t="shared" si="9"/>
        <v>#REF!</v>
      </c>
      <c r="F90" t="e">
        <f t="shared" si="10"/>
        <v>#REF!</v>
      </c>
      <c r="G90" t="e">
        <f t="shared" si="11"/>
        <v>#REF!</v>
      </c>
    </row>
    <row r="91" spans="3:7" x14ac:dyDescent="0.3">
      <c r="C91" t="e">
        <f>Mappatura_processi_Ufficio!#REF!</f>
        <v>#REF!</v>
      </c>
      <c r="D91" t="e">
        <f t="shared" si="8"/>
        <v>#REF!</v>
      </c>
      <c r="E91" t="e">
        <f t="shared" si="9"/>
        <v>#REF!</v>
      </c>
      <c r="F91" t="e">
        <f t="shared" si="10"/>
        <v>#REF!</v>
      </c>
      <c r="G91" t="e">
        <f t="shared" si="11"/>
        <v>#REF!</v>
      </c>
    </row>
    <row r="92" spans="3:7" x14ac:dyDescent="0.3">
      <c r="C92" t="e">
        <f>Mappatura_processi_Ufficio!#REF!</f>
        <v>#REF!</v>
      </c>
      <c r="D92" t="e">
        <f t="shared" si="8"/>
        <v>#REF!</v>
      </c>
      <c r="E92" t="e">
        <f t="shared" si="9"/>
        <v>#REF!</v>
      </c>
      <c r="F92" t="e">
        <f t="shared" si="10"/>
        <v>#REF!</v>
      </c>
      <c r="G92" t="e">
        <f t="shared" si="11"/>
        <v>#REF!</v>
      </c>
    </row>
    <row r="93" spans="3:7" x14ac:dyDescent="0.3">
      <c r="C93" t="e">
        <f>Mappatura_processi_Ufficio!#REF!</f>
        <v>#REF!</v>
      </c>
      <c r="D93" t="e">
        <f t="shared" si="8"/>
        <v>#REF!</v>
      </c>
      <c r="E93" t="e">
        <f t="shared" si="9"/>
        <v>#REF!</v>
      </c>
      <c r="F93" t="e">
        <f t="shared" si="10"/>
        <v>#REF!</v>
      </c>
      <c r="G93" t="e">
        <f t="shared" si="11"/>
        <v>#REF!</v>
      </c>
    </row>
    <row r="94" spans="3:7" x14ac:dyDescent="0.3">
      <c r="C94" t="e">
        <f>Mappatura_processi_Ufficio!#REF!</f>
        <v>#REF!</v>
      </c>
      <c r="D94" t="e">
        <f t="shared" si="8"/>
        <v>#REF!</v>
      </c>
      <c r="E94" t="e">
        <f t="shared" si="9"/>
        <v>#REF!</v>
      </c>
      <c r="F94" t="e">
        <f t="shared" si="10"/>
        <v>#REF!</v>
      </c>
      <c r="G94" t="e">
        <f t="shared" si="11"/>
        <v>#REF!</v>
      </c>
    </row>
    <row r="95" spans="3:7" x14ac:dyDescent="0.3">
      <c r="C95" t="e">
        <f>Mappatura_processi_Ufficio!#REF!</f>
        <v>#REF!</v>
      </c>
      <c r="D95" t="e">
        <f t="shared" si="8"/>
        <v>#REF!</v>
      </c>
      <c r="E95" t="e">
        <f t="shared" si="9"/>
        <v>#REF!</v>
      </c>
      <c r="F95" t="e">
        <f t="shared" si="10"/>
        <v>#REF!</v>
      </c>
      <c r="G95" t="e">
        <f t="shared" si="11"/>
        <v>#REF!</v>
      </c>
    </row>
    <row r="96" spans="3:7" x14ac:dyDescent="0.3">
      <c r="C96" t="e">
        <f>Mappatura_processi_Ufficio!#REF!</f>
        <v>#REF!</v>
      </c>
      <c r="D96" t="e">
        <f t="shared" si="8"/>
        <v>#REF!</v>
      </c>
      <c r="E96" t="e">
        <f t="shared" si="9"/>
        <v>#REF!</v>
      </c>
      <c r="F96" t="e">
        <f t="shared" si="10"/>
        <v>#REF!</v>
      </c>
      <c r="G96" t="e">
        <f t="shared" si="11"/>
        <v>#REF!</v>
      </c>
    </row>
    <row r="97" spans="3:7" x14ac:dyDescent="0.3">
      <c r="C97" t="e">
        <f>Mappatura_processi_Ufficio!#REF!</f>
        <v>#REF!</v>
      </c>
      <c r="D97" t="e">
        <f t="shared" si="8"/>
        <v>#REF!</v>
      </c>
      <c r="E97" t="e">
        <f t="shared" si="9"/>
        <v>#REF!</v>
      </c>
      <c r="F97" t="e">
        <f t="shared" si="10"/>
        <v>#REF!</v>
      </c>
      <c r="G97" t="e">
        <f t="shared" si="11"/>
        <v>#REF!</v>
      </c>
    </row>
    <row r="98" spans="3:7" x14ac:dyDescent="0.3">
      <c r="C98" t="e">
        <f>Mappatura_processi_Ufficio!#REF!</f>
        <v>#REF!</v>
      </c>
      <c r="D98" t="e">
        <f t="shared" si="8"/>
        <v>#REF!</v>
      </c>
      <c r="E98" t="e">
        <f t="shared" si="9"/>
        <v>#REF!</v>
      </c>
      <c r="F98" t="e">
        <f t="shared" si="10"/>
        <v>#REF!</v>
      </c>
      <c r="G98" t="e">
        <f t="shared" si="11"/>
        <v>#REF!</v>
      </c>
    </row>
    <row r="99" spans="3:7" x14ac:dyDescent="0.3">
      <c r="C99" t="e">
        <f>Mappatura_processi_Ufficio!#REF!</f>
        <v>#REF!</v>
      </c>
      <c r="D99" t="e">
        <f t="shared" si="8"/>
        <v>#REF!</v>
      </c>
      <c r="E99" t="e">
        <f t="shared" si="9"/>
        <v>#REF!</v>
      </c>
      <c r="F99" t="e">
        <f t="shared" si="10"/>
        <v>#REF!</v>
      </c>
      <c r="G99" t="e">
        <f t="shared" si="11"/>
        <v>#REF!</v>
      </c>
    </row>
    <row r="100" spans="3:7" x14ac:dyDescent="0.3">
      <c r="C100" t="e">
        <f>Mappatura_processi_Ufficio!#REF!</f>
        <v>#REF!</v>
      </c>
      <c r="D100" t="e">
        <f t="shared" si="8"/>
        <v>#REF!</v>
      </c>
      <c r="E100" t="e">
        <f t="shared" si="9"/>
        <v>#REF!</v>
      </c>
      <c r="F100" t="e">
        <f t="shared" si="10"/>
        <v>#REF!</v>
      </c>
      <c r="G100" t="e">
        <f t="shared" si="11"/>
        <v>#REF!</v>
      </c>
    </row>
    <row r="101" spans="3:7" x14ac:dyDescent="0.3">
      <c r="C101" t="e">
        <f>Mappatura_processi_Ufficio!#REF!</f>
        <v>#REF!</v>
      </c>
      <c r="D101" t="e">
        <f t="shared" si="8"/>
        <v>#REF!</v>
      </c>
      <c r="E101" t="e">
        <f t="shared" si="9"/>
        <v>#REF!</v>
      </c>
      <c r="F101" t="e">
        <f t="shared" si="10"/>
        <v>#REF!</v>
      </c>
      <c r="G101" t="e">
        <f t="shared" si="11"/>
        <v>#REF!</v>
      </c>
    </row>
    <row r="102" spans="3:7" x14ac:dyDescent="0.3">
      <c r="C102" t="e">
        <f>Mappatura_processi_Ufficio!#REF!</f>
        <v>#REF!</v>
      </c>
      <c r="D102" t="e">
        <f t="shared" si="8"/>
        <v>#REF!</v>
      </c>
      <c r="E102" t="e">
        <f t="shared" si="9"/>
        <v>#REF!</v>
      </c>
      <c r="F102" t="e">
        <f t="shared" si="10"/>
        <v>#REF!</v>
      </c>
      <c r="G102" t="e">
        <f t="shared" si="11"/>
        <v>#REF!</v>
      </c>
    </row>
    <row r="103" spans="3:7" x14ac:dyDescent="0.3">
      <c r="C103" t="e">
        <f>Mappatura_processi_Ufficio!#REF!</f>
        <v>#REF!</v>
      </c>
      <c r="D103" t="e">
        <f t="shared" si="8"/>
        <v>#REF!</v>
      </c>
      <c r="E103" t="e">
        <f t="shared" si="9"/>
        <v>#REF!</v>
      </c>
      <c r="F103" t="e">
        <f t="shared" si="10"/>
        <v>#REF!</v>
      </c>
      <c r="G103" t="e">
        <f t="shared" si="11"/>
        <v>#REF!</v>
      </c>
    </row>
    <row r="104" spans="3:7" x14ac:dyDescent="0.3">
      <c r="C104" t="e">
        <f>Mappatura_processi_Ufficio!#REF!</f>
        <v>#REF!</v>
      </c>
      <c r="D104" t="e">
        <f t="shared" si="8"/>
        <v>#REF!</v>
      </c>
      <c r="E104" t="e">
        <f t="shared" si="9"/>
        <v>#REF!</v>
      </c>
      <c r="F104" t="e">
        <f t="shared" si="10"/>
        <v>#REF!</v>
      </c>
      <c r="G104" t="e">
        <f t="shared" si="11"/>
        <v>#REF!</v>
      </c>
    </row>
    <row r="105" spans="3:7" x14ac:dyDescent="0.3">
      <c r="C105" t="e">
        <f>Mappatura_processi_Ufficio!#REF!</f>
        <v>#REF!</v>
      </c>
      <c r="D105" t="e">
        <f t="shared" si="8"/>
        <v>#REF!</v>
      </c>
      <c r="E105" t="e">
        <f t="shared" si="9"/>
        <v>#REF!</v>
      </c>
      <c r="F105" t="e">
        <f t="shared" si="10"/>
        <v>#REF!</v>
      </c>
      <c r="G105" t="e">
        <f t="shared" si="11"/>
        <v>#REF!</v>
      </c>
    </row>
    <row r="106" spans="3:7" x14ac:dyDescent="0.3">
      <c r="C106" t="e">
        <f>Mappatura_processi_Ufficio!#REF!</f>
        <v>#REF!</v>
      </c>
      <c r="D106" t="e">
        <f t="shared" si="8"/>
        <v>#REF!</v>
      </c>
      <c r="E106" t="e">
        <f t="shared" si="9"/>
        <v>#REF!</v>
      </c>
      <c r="F106" t="e">
        <f t="shared" si="10"/>
        <v>#REF!</v>
      </c>
      <c r="G106" t="e">
        <f t="shared" si="11"/>
        <v>#REF!</v>
      </c>
    </row>
    <row r="107" spans="3:7" x14ac:dyDescent="0.3">
      <c r="C107" t="e">
        <f>Mappatura_processi_Ufficio!#REF!</f>
        <v>#REF!</v>
      </c>
      <c r="D107" t="e">
        <f t="shared" si="8"/>
        <v>#REF!</v>
      </c>
      <c r="E107" t="e">
        <f t="shared" si="9"/>
        <v>#REF!</v>
      </c>
      <c r="F107" t="e">
        <f t="shared" si="10"/>
        <v>#REF!</v>
      </c>
      <c r="G107" t="e">
        <f t="shared" si="11"/>
        <v>#REF!</v>
      </c>
    </row>
    <row r="108" spans="3:7" x14ac:dyDescent="0.3">
      <c r="C108" t="e">
        <f>Mappatura_processi_Ufficio!#REF!</f>
        <v>#REF!</v>
      </c>
      <c r="D108" t="e">
        <f t="shared" si="8"/>
        <v>#REF!</v>
      </c>
      <c r="E108" t="e">
        <f t="shared" si="9"/>
        <v>#REF!</v>
      </c>
      <c r="F108" t="e">
        <f t="shared" si="10"/>
        <v>#REF!</v>
      </c>
      <c r="G108" t="e">
        <f t="shared" si="11"/>
        <v>#REF!</v>
      </c>
    </row>
    <row r="109" spans="3:7" x14ac:dyDescent="0.3">
      <c r="C109" t="e">
        <f>Mappatura_processi_Ufficio!#REF!</f>
        <v>#REF!</v>
      </c>
      <c r="D109" t="e">
        <f t="shared" si="8"/>
        <v>#REF!</v>
      </c>
      <c r="E109" t="e">
        <f t="shared" si="9"/>
        <v>#REF!</v>
      </c>
      <c r="F109" t="e">
        <f t="shared" si="10"/>
        <v>#REF!</v>
      </c>
      <c r="G109" t="e">
        <f t="shared" si="11"/>
        <v>#REF!</v>
      </c>
    </row>
    <row r="110" spans="3:7" x14ac:dyDescent="0.3">
      <c r="C110" t="e">
        <f>Mappatura_processi_Ufficio!#REF!</f>
        <v>#REF!</v>
      </c>
      <c r="D110" t="e">
        <f t="shared" si="8"/>
        <v>#REF!</v>
      </c>
      <c r="E110" t="e">
        <f t="shared" si="9"/>
        <v>#REF!</v>
      </c>
      <c r="F110" t="e">
        <f t="shared" si="10"/>
        <v>#REF!</v>
      </c>
      <c r="G110" t="e">
        <f t="shared" si="11"/>
        <v>#REF!</v>
      </c>
    </row>
    <row r="111" spans="3:7" x14ac:dyDescent="0.3">
      <c r="C111" t="e">
        <f>Mappatura_processi_Ufficio!#REF!</f>
        <v>#REF!</v>
      </c>
      <c r="D111" t="e">
        <f t="shared" si="8"/>
        <v>#REF!</v>
      </c>
      <c r="E111" t="e">
        <f t="shared" si="9"/>
        <v>#REF!</v>
      </c>
      <c r="F111" t="e">
        <f t="shared" si="10"/>
        <v>#REF!</v>
      </c>
      <c r="G111" t="e">
        <f t="shared" si="11"/>
        <v>#REF!</v>
      </c>
    </row>
    <row r="112" spans="3:7" x14ac:dyDescent="0.3">
      <c r="C112" t="e">
        <f>Mappatura_processi_Ufficio!#REF!</f>
        <v>#REF!</v>
      </c>
      <c r="D112" t="e">
        <f t="shared" si="8"/>
        <v>#REF!</v>
      </c>
      <c r="E112" t="e">
        <f t="shared" si="9"/>
        <v>#REF!</v>
      </c>
      <c r="F112" t="e">
        <f t="shared" si="10"/>
        <v>#REF!</v>
      </c>
      <c r="G112" t="e">
        <f t="shared" si="11"/>
        <v>#REF!</v>
      </c>
    </row>
    <row r="113" spans="3:7" x14ac:dyDescent="0.3">
      <c r="C113" t="e">
        <f>Mappatura_processi_Ufficio!#REF!</f>
        <v>#REF!</v>
      </c>
      <c r="D113" t="e">
        <f t="shared" si="8"/>
        <v>#REF!</v>
      </c>
      <c r="E113" t="e">
        <f t="shared" si="9"/>
        <v>#REF!</v>
      </c>
      <c r="F113" t="e">
        <f t="shared" si="10"/>
        <v>#REF!</v>
      </c>
      <c r="G113" t="e">
        <f t="shared" si="11"/>
        <v>#REF!</v>
      </c>
    </row>
    <row r="114" spans="3:7" x14ac:dyDescent="0.3">
      <c r="C114" t="e">
        <f>Mappatura_processi_Ufficio!#REF!</f>
        <v>#REF!</v>
      </c>
      <c r="D114" t="e">
        <f t="shared" si="8"/>
        <v>#REF!</v>
      </c>
      <c r="E114" t="e">
        <f t="shared" si="9"/>
        <v>#REF!</v>
      </c>
      <c r="F114" t="e">
        <f t="shared" si="10"/>
        <v>#REF!</v>
      </c>
      <c r="G114" t="e">
        <f t="shared" si="11"/>
        <v>#REF!</v>
      </c>
    </row>
    <row r="115" spans="3:7" x14ac:dyDescent="0.3">
      <c r="C115" t="e">
        <f>Mappatura_processi_Ufficio!#REF!</f>
        <v>#REF!</v>
      </c>
      <c r="D115" t="e">
        <f t="shared" si="8"/>
        <v>#REF!</v>
      </c>
      <c r="E115" t="e">
        <f t="shared" si="9"/>
        <v>#REF!</v>
      </c>
      <c r="F115" t="e">
        <f t="shared" si="10"/>
        <v>#REF!</v>
      </c>
      <c r="G115" t="e">
        <f t="shared" si="11"/>
        <v>#REF!</v>
      </c>
    </row>
    <row r="116" spans="3:7" x14ac:dyDescent="0.3">
      <c r="C116" t="e">
        <f>Mappatura_processi_Ufficio!#REF!</f>
        <v>#REF!</v>
      </c>
      <c r="D116" t="e">
        <f t="shared" si="8"/>
        <v>#REF!</v>
      </c>
      <c r="E116" t="e">
        <f t="shared" si="9"/>
        <v>#REF!</v>
      </c>
      <c r="F116" t="e">
        <f t="shared" si="10"/>
        <v>#REF!</v>
      </c>
      <c r="G116" t="e">
        <f t="shared" si="11"/>
        <v>#REF!</v>
      </c>
    </row>
    <row r="117" spans="3:7" x14ac:dyDescent="0.3">
      <c r="C117" t="e">
        <f>Mappatura_processi_Ufficio!#REF!</f>
        <v>#REF!</v>
      </c>
      <c r="D117" t="e">
        <f t="shared" si="8"/>
        <v>#REF!</v>
      </c>
      <c r="E117" t="e">
        <f t="shared" si="9"/>
        <v>#REF!</v>
      </c>
      <c r="F117" t="e">
        <f t="shared" si="10"/>
        <v>#REF!</v>
      </c>
      <c r="G117" t="e">
        <f t="shared" si="11"/>
        <v>#REF!</v>
      </c>
    </row>
    <row r="118" spans="3:7" x14ac:dyDescent="0.3">
      <c r="C118" t="e">
        <f>Mappatura_processi_Ufficio!#REF!</f>
        <v>#REF!</v>
      </c>
      <c r="D118" t="e">
        <f t="shared" si="8"/>
        <v>#REF!</v>
      </c>
      <c r="E118" t="e">
        <f t="shared" si="9"/>
        <v>#REF!</v>
      </c>
      <c r="F118" t="e">
        <f t="shared" si="10"/>
        <v>#REF!</v>
      </c>
      <c r="G118" t="e">
        <f t="shared" si="11"/>
        <v>#REF!</v>
      </c>
    </row>
    <row r="119" spans="3:7" x14ac:dyDescent="0.3">
      <c r="C119" t="e">
        <f>Mappatura_processi_Ufficio!#REF!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3">
      <c r="C120" t="e">
        <f>Mappatura_processi_Ufficio!#REF!</f>
        <v>#REF!</v>
      </c>
      <c r="D120" t="e">
        <f t="shared" si="12"/>
        <v>#REF!</v>
      </c>
      <c r="E120" t="e">
        <f t="shared" si="13"/>
        <v>#REF!</v>
      </c>
      <c r="F120" t="e">
        <f t="shared" si="14"/>
        <v>#REF!</v>
      </c>
      <c r="G120" t="e">
        <f t="shared" si="15"/>
        <v>#REF!</v>
      </c>
    </row>
    <row r="121" spans="3:7" x14ac:dyDescent="0.3">
      <c r="C121" t="e">
        <f>Mappatura_processi_Ufficio!#REF!</f>
        <v>#REF!</v>
      </c>
      <c r="D121" t="e">
        <f t="shared" si="12"/>
        <v>#REF!</v>
      </c>
      <c r="E121" t="e">
        <f t="shared" si="13"/>
        <v>#REF!</v>
      </c>
      <c r="F121" t="e">
        <f t="shared" si="14"/>
        <v>#REF!</v>
      </c>
      <c r="G121" t="e">
        <f t="shared" si="15"/>
        <v>#REF!</v>
      </c>
    </row>
    <row r="122" spans="3:7" x14ac:dyDescent="0.3">
      <c r="C122" t="e">
        <f>Mappatura_processi_Ufficio!#REF!</f>
        <v>#REF!</v>
      </c>
      <c r="D122" t="e">
        <f t="shared" si="12"/>
        <v>#REF!</v>
      </c>
      <c r="E122" t="e">
        <f t="shared" si="13"/>
        <v>#REF!</v>
      </c>
      <c r="F122" t="e">
        <f t="shared" si="14"/>
        <v>#REF!</v>
      </c>
      <c r="G122" t="e">
        <f t="shared" si="15"/>
        <v>#REF!</v>
      </c>
    </row>
    <row r="123" spans="3:7" x14ac:dyDescent="0.3">
      <c r="C123" t="e">
        <f>Mappatura_processi_Ufficio!#REF!</f>
        <v>#REF!</v>
      </c>
      <c r="D123" t="e">
        <f t="shared" si="12"/>
        <v>#REF!</v>
      </c>
      <c r="E123" t="e">
        <f t="shared" si="13"/>
        <v>#REF!</v>
      </c>
      <c r="F123" t="e">
        <f t="shared" si="14"/>
        <v>#REF!</v>
      </c>
      <c r="G123" t="e">
        <f t="shared" si="15"/>
        <v>#REF!</v>
      </c>
    </row>
    <row r="124" spans="3:7" x14ac:dyDescent="0.3">
      <c r="C124" t="e">
        <f>Mappatura_processi_Ufficio!#REF!</f>
        <v>#REF!</v>
      </c>
      <c r="D124" t="e">
        <f t="shared" si="12"/>
        <v>#REF!</v>
      </c>
      <c r="E124" t="e">
        <f t="shared" si="13"/>
        <v>#REF!</v>
      </c>
      <c r="F124" t="e">
        <f t="shared" si="14"/>
        <v>#REF!</v>
      </c>
      <c r="G124" t="e">
        <f t="shared" si="15"/>
        <v>#REF!</v>
      </c>
    </row>
    <row r="125" spans="3:7" x14ac:dyDescent="0.3">
      <c r="C125" t="e">
        <f>Mappatura_processi_Ufficio!#REF!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Mappatura_processi_Ufficio</vt:lpstr>
      <vt:lpstr>competenze</vt:lpstr>
      <vt:lpstr>Parametri</vt:lpstr>
      <vt:lpstr>Altissimo</vt:lpstr>
      <vt:lpstr>Alto</vt:lpstr>
      <vt:lpstr>competenze!Area_stampa</vt:lpstr>
      <vt:lpstr>Mappatura_processi_Ufficio!Area_stampa</vt:lpstr>
      <vt:lpstr>Medio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Andrea Borchio</cp:lastModifiedBy>
  <cp:lastPrinted>2019-12-17T08:40:39Z</cp:lastPrinted>
  <dcterms:created xsi:type="dcterms:W3CDTF">2014-07-11T10:05:14Z</dcterms:created>
  <dcterms:modified xsi:type="dcterms:W3CDTF">2023-05-05T10:35:49Z</dcterms:modified>
</cp:coreProperties>
</file>